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3890" windowHeight="12345"/>
  </bookViews>
  <sheets>
    <sheet name="Hárok1" sheetId="1" r:id="rId1"/>
    <sheet name="Hárok2" sheetId="2" r:id="rId2"/>
    <sheet name="Hárok3" sheetId="3" r:id="rId3"/>
    <sheet name="Hárok4" sheetId="4" r:id="rId4"/>
    <sheet name="Hárok5" sheetId="5" r:id="rId5"/>
  </sheets>
  <calcPr calcId="125725"/>
</workbook>
</file>

<file path=xl/calcChain.xml><?xml version="1.0" encoding="utf-8"?>
<calcChain xmlns="http://schemas.openxmlformats.org/spreadsheetml/2006/main">
  <c r="C6" i="2"/>
  <c r="I18" i="4"/>
  <c r="L21" i="3"/>
  <c r="I40" i="5"/>
  <c r="I28"/>
  <c r="I22"/>
  <c r="I17"/>
  <c r="I11"/>
  <c r="I37" i="4"/>
  <c r="I31"/>
  <c r="I24"/>
  <c r="I9"/>
  <c r="L33" i="3"/>
  <c r="L25"/>
  <c r="L15"/>
</calcChain>
</file>

<file path=xl/sharedStrings.xml><?xml version="1.0" encoding="utf-8"?>
<sst xmlns="http://schemas.openxmlformats.org/spreadsheetml/2006/main" count="525" uniqueCount="239">
  <si>
    <t>PIATOK:</t>
  </si>
  <si>
    <t>SOBOTA:</t>
  </si>
  <si>
    <t>Dance Festival:</t>
  </si>
  <si>
    <t>DS skupina mini</t>
  </si>
  <si>
    <t>Open formácia mini</t>
  </si>
  <si>
    <t>Art choreografie DVK, JVK, HVK</t>
  </si>
  <si>
    <t>NEDEĽA:</t>
  </si>
  <si>
    <t>IMPRO JVK I.</t>
  </si>
  <si>
    <t>IMPRO JVK II.</t>
  </si>
  <si>
    <t>IMPRO HVK</t>
  </si>
  <si>
    <t>IMPRO DVK</t>
  </si>
  <si>
    <t>Jazz Dance formácia JVK</t>
  </si>
  <si>
    <t>Jazz Dance skupina HVK</t>
  </si>
  <si>
    <t>Jazz Dance duo DVK</t>
  </si>
  <si>
    <t>Jazz Dance formacia DVK</t>
  </si>
  <si>
    <t>Jazz Dance duo JVK I.</t>
  </si>
  <si>
    <t>Jazz Dance duo JVK II.</t>
  </si>
  <si>
    <t>Jazz Dance duo HVK</t>
  </si>
  <si>
    <t>Jazz Dance formacia HVK</t>
  </si>
  <si>
    <t>Jazz Dance skupina DVK</t>
  </si>
  <si>
    <t>Jazz Dance skupina JVK</t>
  </si>
  <si>
    <t>Modern Dance duo DVK</t>
  </si>
  <si>
    <t>Modern Dance skupina DVK</t>
  </si>
  <si>
    <t>Modern Dance skupina JVK</t>
  </si>
  <si>
    <t>Modern Dance formácia JVK</t>
  </si>
  <si>
    <t>Modern Dance skupina HVK</t>
  </si>
  <si>
    <t>Modern Dance formácia DVK</t>
  </si>
  <si>
    <t>Modern Dance duo JVK I.</t>
  </si>
  <si>
    <t>Modern Dance duo JVK II.</t>
  </si>
  <si>
    <t>Modern Dance duo HVK</t>
  </si>
  <si>
    <t>Modern Dance formácia HVK</t>
  </si>
  <si>
    <t>Show Dance formácia DVK</t>
  </si>
  <si>
    <t>Show Dance duo JVK I.</t>
  </si>
  <si>
    <t>Show Dance duo JVK II.</t>
  </si>
  <si>
    <t>Show Dance duo HVK</t>
  </si>
  <si>
    <t>Show Dance skupina DVK</t>
  </si>
  <si>
    <t>Show Dance skupina JVK</t>
  </si>
  <si>
    <t>Show Dance duo DVK</t>
  </si>
  <si>
    <t>Show Dance formácia JVK</t>
  </si>
  <si>
    <t>Show Dance skupina HVK</t>
  </si>
  <si>
    <t>Show Dance formácia HVK</t>
  </si>
  <si>
    <t>Jazz Dance dievčatá DVK</t>
  </si>
  <si>
    <t>Modern Dance dievčatá JVK I.</t>
  </si>
  <si>
    <t>Modern Dance dievčatá JVK II.</t>
  </si>
  <si>
    <t>Jazz Dance dievčatá HVK</t>
  </si>
  <si>
    <t>Show Dance dievčatá DVK</t>
  </si>
  <si>
    <t>Show Dance dievčatá JVK I.</t>
  </si>
  <si>
    <t>Show Dance dievčatá JVK II.</t>
  </si>
  <si>
    <t>Modern Dance dievčatá HVK</t>
  </si>
  <si>
    <t>Modern Dance dievčatá DVK</t>
  </si>
  <si>
    <t>Jazz Dance dievčatá JVK I.</t>
  </si>
  <si>
    <t>Jazz Dance dievčatá JVK II.</t>
  </si>
  <si>
    <t>Show Dance dievčatá HVK</t>
  </si>
  <si>
    <t>Jazz Dance chlapci DVK</t>
  </si>
  <si>
    <t>Modern Dance chlapci JVK</t>
  </si>
  <si>
    <t>Jazz Dance chlapci HVK</t>
  </si>
  <si>
    <t>Show Dance chlapci DVK</t>
  </si>
  <si>
    <t>Show Dance chlapci JVK</t>
  </si>
  <si>
    <t>Modern Dance chlapci HVK</t>
  </si>
  <si>
    <t>Modern Dance chlapci DVK</t>
  </si>
  <si>
    <t>Jazz Dance chlapci JVK</t>
  </si>
  <si>
    <t>Show Dance chlapci HVK</t>
  </si>
  <si>
    <t>Rozpočet</t>
  </si>
  <si>
    <t>Štartovné príjem</t>
  </si>
  <si>
    <t>Príjem</t>
  </si>
  <si>
    <t>Výdaj</t>
  </si>
  <si>
    <t>KD</t>
  </si>
  <si>
    <t>zvuk</t>
  </si>
  <si>
    <t>výzdoba</t>
  </si>
  <si>
    <t>porota</t>
  </si>
  <si>
    <t>štáb</t>
  </si>
  <si>
    <t>cestovné</t>
  </si>
  <si>
    <t>poháre</t>
  </si>
  <si>
    <t>medaile</t>
  </si>
  <si>
    <t>občertsvenie</t>
  </si>
  <si>
    <t>pracovný štáb</t>
  </si>
  <si>
    <t>ľudia</t>
  </si>
  <si>
    <t>rodičia</t>
  </si>
  <si>
    <t>koláče</t>
  </si>
  <si>
    <t>Predaj vstupeniek</t>
  </si>
  <si>
    <t>Danka + Aneta Glosové</t>
  </si>
  <si>
    <t>Poháre, medaile</t>
  </si>
  <si>
    <t>Gaba + Kika Trnkové</t>
  </si>
  <si>
    <t>Šéfka</t>
  </si>
  <si>
    <t>Ľubka Chlebová</t>
  </si>
  <si>
    <t>Zdravotníci</t>
  </si>
  <si>
    <t>Zákulisie</t>
  </si>
  <si>
    <t>Porota</t>
  </si>
  <si>
    <t>Benito</t>
  </si>
  <si>
    <t>chlebíky</t>
  </si>
  <si>
    <t>sami/sponzor</t>
  </si>
  <si>
    <t>Maco</t>
  </si>
  <si>
    <t>Filip</t>
  </si>
  <si>
    <t>Alena</t>
  </si>
  <si>
    <t>Hanka</t>
  </si>
  <si>
    <t>Genci</t>
  </si>
  <si>
    <t>den</t>
  </si>
  <si>
    <t>10,-</t>
  </si>
  <si>
    <t>2. dni</t>
  </si>
  <si>
    <t>15,-</t>
  </si>
  <si>
    <t>3 dni</t>
  </si>
  <si>
    <t>23,-</t>
  </si>
  <si>
    <t>Majstrovstvá Slovenskej republiky</t>
  </si>
  <si>
    <t>DVK Dance Show sólo dievčatá (12 súťažiacich)</t>
  </si>
  <si>
    <t>DVK Dance Show sólo chlapci (1 súťažiaci)</t>
  </si>
  <si>
    <t>DVK Dance Show duo (11 súťažiacich)</t>
  </si>
  <si>
    <t>DVK Dance Show skupina (5 súťažiacich)</t>
  </si>
  <si>
    <t>DVK Dance Show formácia (2 súťažiaci)</t>
  </si>
  <si>
    <t>DVK Jazz Dance sólo dievčatá (12 súťažiacich)</t>
  </si>
  <si>
    <t>DVK Jazz Dance sólo chlapci (1 súťažiaci)</t>
  </si>
  <si>
    <t>DVK Jazz Dance duo (9 súťažiacich)</t>
  </si>
  <si>
    <t>DVK Jazz Dance skupina (4 súťažiaci)</t>
  </si>
  <si>
    <t>DVK Jazz Dance formácia (4 súťažiaci)</t>
  </si>
  <si>
    <t>DVK Modern &amp; Contemporary sólo dievčatá (11 súťažiacich)</t>
  </si>
  <si>
    <t>DVK Modern &amp; Contemporary sólo chlapci (2 súťažiaci)</t>
  </si>
  <si>
    <t>DVK Modern &amp; Contemporary duo (10 súťažiacich)</t>
  </si>
  <si>
    <t>DVK Modern &amp; Contemporary skupina (2 súťažiaci)</t>
  </si>
  <si>
    <t>DVK Modern &amp; Contemporary formácia (2 súťažiaci)</t>
  </si>
  <si>
    <t>DVK PA Impro sólo (13 súťažiacich)</t>
  </si>
  <si>
    <t>JVK Dance Show sólo chlapci (0 súťažiacich)</t>
  </si>
  <si>
    <t>JVK Dance Show skupina (3 súťažiaci)</t>
  </si>
  <si>
    <t>JVK Dance Show formácia (2 súťažiaci)</t>
  </si>
  <si>
    <t>JVK Jazz Dance sólo chlapci (1 súťažiaci)</t>
  </si>
  <si>
    <t>JVK Jazz Dance skupina (5 súťažiacich)</t>
  </si>
  <si>
    <t>JVK Jazz Dance formácia (5 súťažiacich)</t>
  </si>
  <si>
    <t>JVK Modern &amp; Contemporary sólo chlapci (2 súťažiaci)</t>
  </si>
  <si>
    <t>JVK Modern &amp; Contemporary skupina (5 súťažiacich)</t>
  </si>
  <si>
    <t>JVK Modern &amp; Contemporary formácia (5 súťažiacich)</t>
  </si>
  <si>
    <t>HVK Dance Show sólo dievčatá (4 súťažiaci)</t>
  </si>
  <si>
    <t>HVK Dance Show sólo chlapci (0 súťažiacich)</t>
  </si>
  <si>
    <t>HVK Dance Show duo (2 súťažiaci)</t>
  </si>
  <si>
    <t>HVK Dance Show skupina (1 súťažiaci)</t>
  </si>
  <si>
    <t>HVK Dance Show formácia (0 súťažiacich)</t>
  </si>
  <si>
    <t>HVK Jazz Dance sólo dievčatá (12 súťažiacich)</t>
  </si>
  <si>
    <t>HVK Jazz Dance sólo chlapci (1 súťažiaci)</t>
  </si>
  <si>
    <t>HVK Jazz Dance duo (8 súťažiacich)</t>
  </si>
  <si>
    <t>HVK Jazz Dance skupina (4 súťažiaci)</t>
  </si>
  <si>
    <t>HVK Jazz Dance formácia (4 súťažiaci)</t>
  </si>
  <si>
    <t>HVK Modern &amp; Contemporary sólo dievčatá (16 súťažiacich)</t>
  </si>
  <si>
    <t>HVK Modern &amp; Contemporary sólo chlapci (1 súťažiaci)</t>
  </si>
  <si>
    <t>HVK Modern &amp; Contemporary duo (9 súťažiacich)</t>
  </si>
  <si>
    <t>HVK Modern &amp; Contemporary skupina (4 súťažiaci)</t>
  </si>
  <si>
    <t>HVK Modern &amp; Contemporary formácia (4 súťažiaci)</t>
  </si>
  <si>
    <t>HVK PA Impro sólo (22 súťažiacich)</t>
  </si>
  <si>
    <t>JVK I Dance Show sólo dievčatá (7 súťažiacich)</t>
  </si>
  <si>
    <t>JVK I Dance Show duo (3 súťažiaci)</t>
  </si>
  <si>
    <t>JVK I Jazz Dance sólo dievčatá (9 súťažiacich)</t>
  </si>
  <si>
    <t>JVK I Jazz Dance duo (6 súťažiacich)</t>
  </si>
  <si>
    <t>JVK I Modern &amp; Contemporary sólo dievčatá (11 súťažiacich)</t>
  </si>
  <si>
    <t>JVK I Modern &amp; Contemporary duo (6 súťažiacich)</t>
  </si>
  <si>
    <t>JVK I PA Impro sólo (14 súťažiacich)</t>
  </si>
  <si>
    <t>JVK II Dance Show sólo dievčatá (4 súťažiaci)</t>
  </si>
  <si>
    <t>JVK II Dance Show duo (2 súťažiaci)</t>
  </si>
  <si>
    <t>JVK II Jazz Dance sólo dievčatá (9 súťažiacich)</t>
  </si>
  <si>
    <t>JVK II Jazz Dance duo (7 súťažiacich)</t>
  </si>
  <si>
    <t>JVK II Modern &amp; Contemporary sólo dievčatá (11 súťažiacich)</t>
  </si>
  <si>
    <t>JVK II Modern &amp; Contemporary duo (7 súťažiacich)</t>
  </si>
  <si>
    <t>JVK II PA Impro sólo (17 súťažiacich)</t>
  </si>
  <si>
    <t>Dance Festival</t>
  </si>
  <si>
    <t>DVK Art Dance choreografia (3 súťažiaci)</t>
  </si>
  <si>
    <t>JVK Art Dance choreografia (0 súťažiacich)</t>
  </si>
  <si>
    <t>HVK Art Dance choreografia (1 súťažiaci)</t>
  </si>
  <si>
    <t>MINI Art Dance malá choreografia (4 súťažiaci)</t>
  </si>
  <si>
    <t>MINI Open skupina (0 súťažiacich)</t>
  </si>
  <si>
    <t>MINI Open formácia (1 súťažiaci)</t>
  </si>
  <si>
    <t>DVK</t>
  </si>
  <si>
    <t>JVK I.</t>
  </si>
  <si>
    <t>JVK II.</t>
  </si>
  <si>
    <t xml:space="preserve"> JVK</t>
  </si>
  <si>
    <t>JVK</t>
  </si>
  <si>
    <t>HVK</t>
  </si>
  <si>
    <t>Art choreografie DVK</t>
  </si>
  <si>
    <t>Art choreografie JVK</t>
  </si>
  <si>
    <t>Art choreografie HVK</t>
  </si>
  <si>
    <t>Jazz Dance dievčatá</t>
  </si>
  <si>
    <t>semifinále</t>
  </si>
  <si>
    <t>Finále</t>
  </si>
  <si>
    <t>Modern Dance chlapci</t>
  </si>
  <si>
    <t>Modern Dance Duo</t>
  </si>
  <si>
    <t>Show Dance formácia</t>
  </si>
  <si>
    <t>Prehliadka</t>
  </si>
  <si>
    <t>Modern Dance dievčatá</t>
  </si>
  <si>
    <t>Semifinále</t>
  </si>
  <si>
    <t>Show Dance Duo</t>
  </si>
  <si>
    <t>Jazz Dance Formácia</t>
  </si>
  <si>
    <t>Jazz Dance Duo</t>
  </si>
  <si>
    <t>Jazz Dance Formácie</t>
  </si>
  <si>
    <t>Modern Dance skupiny</t>
  </si>
  <si>
    <t>Show Dance dievčatá</t>
  </si>
  <si>
    <t>Jaz Dance Formation</t>
  </si>
  <si>
    <t xml:space="preserve">Jazz Dance Duo </t>
  </si>
  <si>
    <t>Show Dance skupiny</t>
  </si>
  <si>
    <t>Modern Dance Formácie</t>
  </si>
  <si>
    <t>Jazz dance dievčatá</t>
  </si>
  <si>
    <t>Jazz dance chlapci</t>
  </si>
  <si>
    <t>Show Dance Formácie</t>
  </si>
  <si>
    <t>Jazz Dance Skupiny</t>
  </si>
  <si>
    <t>Open Formácie</t>
  </si>
  <si>
    <t>mini</t>
  </si>
  <si>
    <t>Art choreografie</t>
  </si>
  <si>
    <t>Jazz Dance skupiny</t>
  </si>
  <si>
    <t>Modern Dance formácie</t>
  </si>
  <si>
    <t>Jazz Dance chlapci</t>
  </si>
  <si>
    <t>IMPRO</t>
  </si>
  <si>
    <t>Štvrťfinále</t>
  </si>
  <si>
    <t>predpokladaný koniec</t>
  </si>
  <si>
    <t>x</t>
  </si>
  <si>
    <t>Art Dance malá choreorafia</t>
  </si>
  <si>
    <t>Počet tan.</t>
  </si>
  <si>
    <t>Art Dance mala choreografia</t>
  </si>
  <si>
    <t>DVk</t>
  </si>
  <si>
    <t>Sylvana Patlaschynska</t>
  </si>
  <si>
    <t>Lídija Pavlovič</t>
  </si>
  <si>
    <t xml:space="preserve"> Sochorová Dida, Fašanoková Natálka, Macova frajerka</t>
  </si>
  <si>
    <t>Lenka Brečková</t>
  </si>
  <si>
    <t>Magda Čaprdová</t>
  </si>
  <si>
    <t>Tamara Olejárová</t>
  </si>
  <si>
    <t>Boženka Iváková</t>
  </si>
  <si>
    <t>Vlado Klement</t>
  </si>
  <si>
    <t>Biba Lanczová</t>
  </si>
  <si>
    <t>Natalia</t>
  </si>
  <si>
    <t>Ľubka</t>
  </si>
  <si>
    <t>Filip Martinský</t>
  </si>
  <si>
    <t>Dotácia zo SZTS</t>
  </si>
  <si>
    <t>Vstupné</t>
  </si>
  <si>
    <t>Vstupné:</t>
  </si>
  <si>
    <t>varschawa</t>
  </si>
  <si>
    <t>BA</t>
  </si>
  <si>
    <t>Bohumín</t>
  </si>
  <si>
    <t>Praha</t>
  </si>
  <si>
    <t>Ba</t>
  </si>
  <si>
    <t>Presov</t>
  </si>
  <si>
    <t>480 km</t>
  </si>
  <si>
    <t>960 x 0,23</t>
  </si>
  <si>
    <t>BALET</t>
  </si>
  <si>
    <t>MSR 2024 - rozdelenie disciplín</t>
  </si>
  <si>
    <t>PIATOK:10. 5.2024</t>
  </si>
  <si>
    <t>SOBOTA: 11. 5. 2024</t>
  </si>
  <si>
    <t>NEDEĽA: 12. 5. 2024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</si>
</sst>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0"/>
      <color rgb="FF333333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333333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33333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333333"/>
      <name val="Tahoma"/>
      <family val="2"/>
      <charset val="238"/>
    </font>
    <font>
      <sz val="9"/>
      <color rgb="FF333333"/>
      <name val="Tahoma"/>
      <family val="2"/>
      <charset val="238"/>
    </font>
    <font>
      <u/>
      <sz val="11"/>
      <color theme="10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wrapText="1" indent="1"/>
    </xf>
    <xf numFmtId="0" fontId="13" fillId="0" borderId="0" xfId="1" applyAlignment="1" applyProtection="1">
      <alignment horizontal="left" wrapText="1" indent="2"/>
    </xf>
    <xf numFmtId="0" fontId="12" fillId="0" borderId="0" xfId="0" applyFont="1" applyAlignment="1">
      <alignment horizontal="left" wrapText="1" indent="2"/>
    </xf>
    <xf numFmtId="0" fontId="4" fillId="0" borderId="2" xfId="0" applyFont="1" applyBorder="1"/>
    <xf numFmtId="0" fontId="5" fillId="4" borderId="3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6" fillId="0" borderId="6" xfId="0" applyFont="1" applyBorder="1"/>
    <xf numFmtId="0" fontId="5" fillId="2" borderId="5" xfId="0" applyFont="1" applyFill="1" applyBorder="1"/>
    <xf numFmtId="0" fontId="5" fillId="3" borderId="5" xfId="0" applyFont="1" applyFill="1" applyBorder="1"/>
    <xf numFmtId="0" fontId="8" fillId="0" borderId="5" xfId="0" applyFont="1" applyBorder="1"/>
    <xf numFmtId="0" fontId="8" fillId="0" borderId="7" xfId="0" applyFont="1" applyBorder="1"/>
    <xf numFmtId="0" fontId="9" fillId="5" borderId="8" xfId="0" applyFont="1" applyFill="1" applyBorder="1" applyAlignment="1">
      <alignment horizontal="center" wrapText="1"/>
    </xf>
    <xf numFmtId="0" fontId="4" fillId="0" borderId="9" xfId="0" applyFont="1" applyBorder="1"/>
    <xf numFmtId="0" fontId="3" fillId="0" borderId="10" xfId="0" applyFont="1" applyBorder="1"/>
    <xf numFmtId="0" fontId="5" fillId="5" borderId="11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3" xfId="0" applyFont="1" applyFill="1" applyBorder="1"/>
    <xf numFmtId="0" fontId="5" fillId="4" borderId="14" xfId="0" applyFont="1" applyFill="1" applyBorder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6" fillId="0" borderId="16" xfId="0" applyFont="1" applyBorder="1"/>
    <xf numFmtId="0" fontId="5" fillId="2" borderId="14" xfId="0" applyFont="1" applyFill="1" applyBorder="1"/>
    <xf numFmtId="0" fontId="5" fillId="2" borderId="4" xfId="0" applyFont="1" applyFill="1" applyBorder="1"/>
    <xf numFmtId="0" fontId="5" fillId="3" borderId="14" xfId="0" applyFont="1" applyFill="1" applyBorder="1"/>
    <xf numFmtId="0" fontId="5" fillId="3" borderId="4" xfId="0" applyFont="1" applyFill="1" applyBorder="1"/>
    <xf numFmtId="0" fontId="5" fillId="0" borderId="4" xfId="0" applyFont="1" applyBorder="1"/>
    <xf numFmtId="0" fontId="8" fillId="0" borderId="4" xfId="0" applyFont="1" applyBorder="1"/>
    <xf numFmtId="0" fontId="7" fillId="0" borderId="14" xfId="0" applyFont="1" applyBorder="1"/>
    <xf numFmtId="0" fontId="7" fillId="5" borderId="15" xfId="0" applyFont="1" applyFill="1" applyBorder="1" applyAlignment="1">
      <alignment horizontal="center"/>
    </xf>
    <xf numFmtId="0" fontId="8" fillId="0" borderId="17" xfId="0" applyFont="1" applyBorder="1"/>
    <xf numFmtId="0" fontId="8" fillId="5" borderId="15" xfId="0" applyFont="1" applyFill="1" applyBorder="1" applyAlignment="1">
      <alignment horizontal="center"/>
    </xf>
    <xf numFmtId="0" fontId="5" fillId="0" borderId="14" xfId="0" applyFont="1" applyBorder="1"/>
    <xf numFmtId="0" fontId="7" fillId="0" borderId="4" xfId="0" applyFont="1" applyBorder="1"/>
    <xf numFmtId="0" fontId="8" fillId="5" borderId="18" xfId="0" applyFont="1" applyFill="1" applyBorder="1" applyAlignment="1">
      <alignment horizontal="center"/>
    </xf>
    <xf numFmtId="0" fontId="5" fillId="0" borderId="19" xfId="0" applyFont="1" applyBorder="1"/>
    <xf numFmtId="0" fontId="5" fillId="5" borderId="18" xfId="0" applyFont="1" applyFill="1" applyBorder="1" applyAlignment="1">
      <alignment horizontal="center"/>
    </xf>
    <xf numFmtId="0" fontId="7" fillId="0" borderId="20" xfId="0" applyFont="1" applyBorder="1"/>
    <xf numFmtId="0" fontId="14" fillId="0" borderId="0" xfId="0" applyFont="1" applyAlignment="1">
      <alignment horizontal="center"/>
    </xf>
    <xf numFmtId="20" fontId="0" fillId="0" borderId="0" xfId="0" applyNumberFormat="1"/>
    <xf numFmtId="0" fontId="15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5" fillId="4" borderId="1" xfId="0" applyFont="1" applyFill="1" applyBorder="1"/>
    <xf numFmtId="0" fontId="6" fillId="0" borderId="1" xfId="0" applyFont="1" applyBorder="1"/>
    <xf numFmtId="0" fontId="5" fillId="2" borderId="1" xfId="0" applyFont="1" applyFill="1" applyBorder="1"/>
    <xf numFmtId="0" fontId="5" fillId="3" borderId="1" xfId="0" applyFont="1" applyFill="1" applyBorder="1"/>
    <xf numFmtId="0" fontId="8" fillId="0" borderId="1" xfId="0" applyFont="1" applyBorder="1"/>
    <xf numFmtId="20" fontId="10" fillId="0" borderId="0" xfId="0" applyNumberFormat="1" applyFont="1"/>
    <xf numFmtId="0" fontId="5" fillId="0" borderId="1" xfId="0" applyFont="1" applyBorder="1"/>
    <xf numFmtId="0" fontId="7" fillId="0" borderId="1" xfId="0" applyFont="1" applyBorder="1"/>
    <xf numFmtId="0" fontId="3" fillId="0" borderId="1" xfId="0" applyFont="1" applyBorder="1"/>
    <xf numFmtId="0" fontId="0" fillId="5" borderId="1" xfId="0" applyFill="1" applyBorder="1"/>
    <xf numFmtId="0" fontId="5" fillId="0" borderId="1" xfId="0" applyFont="1" applyFill="1" applyBorder="1"/>
    <xf numFmtId="0" fontId="0" fillId="0" borderId="1" xfId="0" applyBorder="1" applyAlignment="1">
      <alignment horizontal="center"/>
    </xf>
    <xf numFmtId="0" fontId="5" fillId="0" borderId="5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Fill="1"/>
    <xf numFmtId="0" fontId="0" fillId="0" borderId="0" xfId="0" applyFill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todido.sk/index.php?page=details/discipline&amp;id_dis=626-37&amp;p_back=lists/listcmpterms_0_2_0" TargetMode="External"/><Relationship Id="rId18" Type="http://schemas.openxmlformats.org/officeDocument/2006/relationships/hyperlink" Target="http://stodido.sk/index.php?page=details/discipline&amp;id_dis=626-7&amp;p_back=lists/listcmpterms_0_2_0" TargetMode="External"/><Relationship Id="rId26" Type="http://schemas.openxmlformats.org/officeDocument/2006/relationships/hyperlink" Target="http://stodido.sk/index.php?page=details/discipline&amp;id_dis=626-13&amp;p_back=lists/listcmpterms_0_2_0" TargetMode="External"/><Relationship Id="rId39" Type="http://schemas.openxmlformats.org/officeDocument/2006/relationships/hyperlink" Target="http://stodido.sk/index.php?page=details/discipline&amp;id_dis=626-50&amp;p_back=lists/listcmpterms_0_2_0" TargetMode="External"/><Relationship Id="rId21" Type="http://schemas.openxmlformats.org/officeDocument/2006/relationships/hyperlink" Target="http://stodido.sk/index.php?page=details/discipline&amp;id_dis=626-24&amp;p_back=lists/listcmpterms_0_2_0" TargetMode="External"/><Relationship Id="rId34" Type="http://schemas.openxmlformats.org/officeDocument/2006/relationships/hyperlink" Target="http://stodido.sk/index.php?page=details/discipline&amp;id_dis=626-33&amp;p_back=lists/listcmpterms_0_2_0" TargetMode="External"/><Relationship Id="rId42" Type="http://schemas.openxmlformats.org/officeDocument/2006/relationships/hyperlink" Target="http://stodido.sk/index.php?page=details/discipline&amp;id_dis=626-9&amp;p_back=lists/listcmpterms_0_2_0" TargetMode="External"/><Relationship Id="rId47" Type="http://schemas.openxmlformats.org/officeDocument/2006/relationships/hyperlink" Target="http://stodido.sk/index.php?page=details/discipline&amp;id_dis=626-44&amp;p_back=lists/listcmpterms_0_2_0" TargetMode="External"/><Relationship Id="rId50" Type="http://schemas.openxmlformats.org/officeDocument/2006/relationships/hyperlink" Target="http://stodido.sk/index.php?page=details/discipline&amp;id_dis=626-12&amp;p_back=lists/listcmpterms_0_2_0" TargetMode="External"/><Relationship Id="rId55" Type="http://schemas.openxmlformats.org/officeDocument/2006/relationships/hyperlink" Target="http://stodido.sk/index.php?page=details/discipline&amp;id_dis=626-60&amp;p_back=lists/listcmpterms_0_2_0" TargetMode="External"/><Relationship Id="rId7" Type="http://schemas.openxmlformats.org/officeDocument/2006/relationships/hyperlink" Target="http://stodido.sk/index.php?page=details/discipline&amp;id_dis=626-19&amp;p_back=lists/listcmpterms_0_2_0" TargetMode="External"/><Relationship Id="rId2" Type="http://schemas.openxmlformats.org/officeDocument/2006/relationships/hyperlink" Target="http://stodido.sk/index.php?page=details/discipline&amp;id_dis=626-2&amp;p_back=lists/listcmpterms_0_2_0" TargetMode="External"/><Relationship Id="rId16" Type="http://schemas.openxmlformats.org/officeDocument/2006/relationships/hyperlink" Target="http://stodido.sk/index.php?page=details/discipline&amp;id_dis=626-58&amp;p_back=lists/listcmpterms_0_2_0" TargetMode="External"/><Relationship Id="rId20" Type="http://schemas.openxmlformats.org/officeDocument/2006/relationships/hyperlink" Target="http://stodido.sk/index.php?page=details/discipline&amp;id_dis=626-23&amp;p_back=lists/listcmpterms_0_2_0" TargetMode="External"/><Relationship Id="rId29" Type="http://schemas.openxmlformats.org/officeDocument/2006/relationships/hyperlink" Target="http://stodido.sk/index.php?page=details/discipline&amp;id_dis=626-16&amp;p_back=lists/listcmpterms_0_2_0" TargetMode="External"/><Relationship Id="rId41" Type="http://schemas.openxmlformats.org/officeDocument/2006/relationships/hyperlink" Target="http://stodido.sk/index.php?page=details/discipline&amp;id_dis=626-61&amp;p_back=lists/listcmpterms_0_2_0" TargetMode="External"/><Relationship Id="rId54" Type="http://schemas.openxmlformats.org/officeDocument/2006/relationships/hyperlink" Target="http://stodido.sk/index.php?page=details/discipline&amp;id_dis=626-46&amp;p_back=lists/listcmpterms_0_2_0" TargetMode="External"/><Relationship Id="rId1" Type="http://schemas.openxmlformats.org/officeDocument/2006/relationships/hyperlink" Target="http://stodido.sk/index.php?page=details/discipline&amp;id_dis=626-1&amp;p_back=lists/listcmpterms_0_2_0" TargetMode="External"/><Relationship Id="rId6" Type="http://schemas.openxmlformats.org/officeDocument/2006/relationships/hyperlink" Target="http://stodido.sk/index.php?page=details/discipline&amp;id_dis=626-18&amp;p_back=lists/listcmpterms_0_2_0" TargetMode="External"/><Relationship Id="rId11" Type="http://schemas.openxmlformats.org/officeDocument/2006/relationships/hyperlink" Target="http://stodido.sk/index.php?page=details/discipline&amp;id_dis=626-35&amp;p_back=lists/listcmpterms_0_2_0" TargetMode="External"/><Relationship Id="rId24" Type="http://schemas.openxmlformats.org/officeDocument/2006/relationships/hyperlink" Target="http://stodido.sk/index.php?page=details/discipline&amp;id_dis=626-41&amp;p_back=lists/listcmpterms_0_2_0" TargetMode="External"/><Relationship Id="rId32" Type="http://schemas.openxmlformats.org/officeDocument/2006/relationships/hyperlink" Target="http://stodido.sk/index.php?page=details/discipline&amp;id_dis=626-31&amp;p_back=lists/listcmpterms_0_2_0" TargetMode="External"/><Relationship Id="rId37" Type="http://schemas.openxmlformats.org/officeDocument/2006/relationships/hyperlink" Target="http://stodido.sk/index.php?page=details/discipline&amp;id_dis=626-48&amp;p_back=lists/listcmpterms_0_2_0" TargetMode="External"/><Relationship Id="rId40" Type="http://schemas.openxmlformats.org/officeDocument/2006/relationships/hyperlink" Target="http://stodido.sk/index.php?page=details/discipline&amp;id_dis=626-51&amp;p_back=lists/listcmpterms_0_2_0" TargetMode="External"/><Relationship Id="rId45" Type="http://schemas.openxmlformats.org/officeDocument/2006/relationships/hyperlink" Target="http://stodido.sk/index.php?page=details/discipline&amp;id_dis=626-27&amp;p_back=lists/listcmpterms_0_2_0" TargetMode="External"/><Relationship Id="rId53" Type="http://schemas.openxmlformats.org/officeDocument/2006/relationships/hyperlink" Target="http://stodido.sk/index.php?page=details/discipline&amp;id_dis=626-45&amp;p_back=lists/listcmpterms_0_2_0" TargetMode="External"/><Relationship Id="rId58" Type="http://schemas.openxmlformats.org/officeDocument/2006/relationships/hyperlink" Target="http://stodido.sk/index.php?page=details/discipline&amp;id_dis=626-57&amp;p_back=lists/listcmpterms_0_2_0" TargetMode="External"/><Relationship Id="rId5" Type="http://schemas.openxmlformats.org/officeDocument/2006/relationships/hyperlink" Target="http://stodido.sk/index.php?page=details/discipline&amp;id_dis=626-5&amp;p_back=lists/listcmpterms_0_2_0" TargetMode="External"/><Relationship Id="rId15" Type="http://schemas.openxmlformats.org/officeDocument/2006/relationships/hyperlink" Target="http://stodido.sk/index.php?page=details/discipline&amp;id_dis=626-39&amp;p_back=lists/listcmpterms_0_2_0" TargetMode="External"/><Relationship Id="rId23" Type="http://schemas.openxmlformats.org/officeDocument/2006/relationships/hyperlink" Target="http://stodido.sk/index.php?page=details/discipline&amp;id_dis=626-40&amp;p_back=lists/listcmpterms_0_2_0" TargetMode="External"/><Relationship Id="rId28" Type="http://schemas.openxmlformats.org/officeDocument/2006/relationships/hyperlink" Target="http://stodido.sk/index.php?page=details/discipline&amp;id_dis=626-15&amp;p_back=lists/listcmpterms_0_2_0" TargetMode="External"/><Relationship Id="rId36" Type="http://schemas.openxmlformats.org/officeDocument/2006/relationships/hyperlink" Target="http://stodido.sk/index.php?page=details/discipline&amp;id_dis=626-47&amp;p_back=lists/listcmpterms_0_2_0" TargetMode="External"/><Relationship Id="rId49" Type="http://schemas.openxmlformats.org/officeDocument/2006/relationships/hyperlink" Target="http://stodido.sk/index.php?page=details/discipline&amp;id_dis=626-11&amp;p_back=lists/listcmpterms_0_2_0" TargetMode="External"/><Relationship Id="rId57" Type="http://schemas.openxmlformats.org/officeDocument/2006/relationships/hyperlink" Target="http://stodido.sk/index.php?page=details/discipline&amp;id_dis=626-56&amp;p_back=lists/listcmpterms_0_2_0" TargetMode="External"/><Relationship Id="rId61" Type="http://schemas.openxmlformats.org/officeDocument/2006/relationships/hyperlink" Target="http://stodido.sk/index.php?page=details/discipline&amp;id_dis=626-54&amp;p_back=lists/listcmpterms_0_2_0" TargetMode="External"/><Relationship Id="rId10" Type="http://schemas.openxmlformats.org/officeDocument/2006/relationships/hyperlink" Target="http://stodido.sk/index.php?page=details/discipline&amp;id_dis=626-22&amp;p_back=lists/listcmpterms_0_2_0" TargetMode="External"/><Relationship Id="rId19" Type="http://schemas.openxmlformats.org/officeDocument/2006/relationships/hyperlink" Target="http://stodido.sk/index.php?page=details/discipline&amp;id_dis=626-8&amp;p_back=lists/listcmpterms_0_2_0" TargetMode="External"/><Relationship Id="rId31" Type="http://schemas.openxmlformats.org/officeDocument/2006/relationships/hyperlink" Target="http://stodido.sk/index.php?page=details/discipline&amp;id_dis=626-30&amp;p_back=lists/listcmpterms_0_2_0" TargetMode="External"/><Relationship Id="rId44" Type="http://schemas.openxmlformats.org/officeDocument/2006/relationships/hyperlink" Target="http://stodido.sk/index.php?page=details/discipline&amp;id_dis=626-26&amp;p_back=lists/listcmpterms_0_2_0" TargetMode="External"/><Relationship Id="rId52" Type="http://schemas.openxmlformats.org/officeDocument/2006/relationships/hyperlink" Target="http://stodido.sk/index.php?page=details/discipline&amp;id_dis=626-29&amp;p_back=lists/listcmpterms_0_2_0" TargetMode="External"/><Relationship Id="rId60" Type="http://schemas.openxmlformats.org/officeDocument/2006/relationships/hyperlink" Target="http://stodido.sk/index.php?page=details/discipline&amp;id_dis=626-53&amp;p_back=lists/listcmpterms_0_2_0" TargetMode="External"/><Relationship Id="rId4" Type="http://schemas.openxmlformats.org/officeDocument/2006/relationships/hyperlink" Target="http://stodido.sk/index.php?page=details/discipline&amp;id_dis=626-4&amp;p_back=lists/listcmpterms_0_2_0" TargetMode="External"/><Relationship Id="rId9" Type="http://schemas.openxmlformats.org/officeDocument/2006/relationships/hyperlink" Target="http://stodido.sk/index.php?page=details/discipline&amp;id_dis=626-21&amp;p_back=lists/listcmpterms_0_2_0" TargetMode="External"/><Relationship Id="rId14" Type="http://schemas.openxmlformats.org/officeDocument/2006/relationships/hyperlink" Target="http://stodido.sk/index.php?page=details/discipline&amp;id_dis=626-38&amp;p_back=lists/listcmpterms_0_2_0" TargetMode="External"/><Relationship Id="rId22" Type="http://schemas.openxmlformats.org/officeDocument/2006/relationships/hyperlink" Target="http://stodido.sk/index.php?page=details/discipline&amp;id_dis=626-25&amp;p_back=lists/listcmpterms_0_2_0" TargetMode="External"/><Relationship Id="rId27" Type="http://schemas.openxmlformats.org/officeDocument/2006/relationships/hyperlink" Target="http://stodido.sk/index.php?page=details/discipline&amp;id_dis=626-14&amp;p_back=lists/listcmpterms_0_2_0" TargetMode="External"/><Relationship Id="rId30" Type="http://schemas.openxmlformats.org/officeDocument/2006/relationships/hyperlink" Target="http://stodido.sk/index.php?page=details/discipline&amp;id_dis=626-17&amp;p_back=lists/listcmpterms_0_2_0" TargetMode="External"/><Relationship Id="rId35" Type="http://schemas.openxmlformats.org/officeDocument/2006/relationships/hyperlink" Target="http://stodido.sk/index.php?page=details/discipline&amp;id_dis=626-34&amp;p_back=lists/listcmpterms_0_2_0" TargetMode="External"/><Relationship Id="rId43" Type="http://schemas.openxmlformats.org/officeDocument/2006/relationships/hyperlink" Target="http://stodido.sk/index.php?page=details/discipline&amp;id_dis=626-10&amp;p_back=lists/listcmpterms_0_2_0" TargetMode="External"/><Relationship Id="rId48" Type="http://schemas.openxmlformats.org/officeDocument/2006/relationships/hyperlink" Target="http://stodido.sk/index.php?page=details/discipline&amp;id_dis=626-59&amp;p_back=lists/listcmpterms_0_2_0" TargetMode="External"/><Relationship Id="rId56" Type="http://schemas.openxmlformats.org/officeDocument/2006/relationships/hyperlink" Target="http://stodido.sk/index.php?page=details/discipline&amp;id_dis=626-55&amp;p_back=lists/listcmpterms_0_2_0" TargetMode="External"/><Relationship Id="rId8" Type="http://schemas.openxmlformats.org/officeDocument/2006/relationships/hyperlink" Target="http://stodido.sk/index.php?page=details/discipline&amp;id_dis=626-20&amp;p_back=lists/listcmpterms_0_2_0" TargetMode="External"/><Relationship Id="rId51" Type="http://schemas.openxmlformats.org/officeDocument/2006/relationships/hyperlink" Target="http://stodido.sk/index.php?page=details/discipline&amp;id_dis=626-28&amp;p_back=lists/listcmpterms_0_2_0" TargetMode="External"/><Relationship Id="rId3" Type="http://schemas.openxmlformats.org/officeDocument/2006/relationships/hyperlink" Target="http://stodido.sk/index.php?page=details/discipline&amp;id_dis=626-3&amp;p_back=lists/listcmpterms_0_2_0" TargetMode="External"/><Relationship Id="rId12" Type="http://schemas.openxmlformats.org/officeDocument/2006/relationships/hyperlink" Target="http://stodido.sk/index.php?page=details/discipline&amp;id_dis=626-36&amp;p_back=lists/listcmpterms_0_2_0" TargetMode="External"/><Relationship Id="rId17" Type="http://schemas.openxmlformats.org/officeDocument/2006/relationships/hyperlink" Target="http://stodido.sk/index.php?page=details/discipline&amp;id_dis=626-6&amp;p_back=lists/listcmpterms_0_2_0" TargetMode="External"/><Relationship Id="rId25" Type="http://schemas.openxmlformats.org/officeDocument/2006/relationships/hyperlink" Target="http://stodido.sk/index.php?page=details/discipline&amp;id_dis=626-42&amp;p_back=lists/listcmpterms_0_2_0" TargetMode="External"/><Relationship Id="rId33" Type="http://schemas.openxmlformats.org/officeDocument/2006/relationships/hyperlink" Target="http://stodido.sk/index.php?page=details/discipline&amp;id_dis=626-32&amp;p_back=lists/listcmpterms_0_2_0" TargetMode="External"/><Relationship Id="rId38" Type="http://schemas.openxmlformats.org/officeDocument/2006/relationships/hyperlink" Target="http://stodido.sk/index.php?page=details/discipline&amp;id_dis=626-49&amp;p_back=lists/listcmpterms_0_2_0" TargetMode="External"/><Relationship Id="rId46" Type="http://schemas.openxmlformats.org/officeDocument/2006/relationships/hyperlink" Target="http://stodido.sk/index.php?page=details/discipline&amp;id_dis=626-43&amp;p_back=lists/listcmpterms_0_2_0" TargetMode="External"/><Relationship Id="rId59" Type="http://schemas.openxmlformats.org/officeDocument/2006/relationships/hyperlink" Target="http://stodido.sk/index.php?page=details/discipline&amp;id_dis=626-62&amp;p_back=lists/listcmpterms_0_2_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G21" sqref="G21"/>
    </sheetView>
  </sheetViews>
  <sheetFormatPr defaultRowHeight="15"/>
  <cols>
    <col min="1" max="1" width="31" customWidth="1"/>
    <col min="2" max="2" width="5.28515625" style="3" customWidth="1"/>
    <col min="3" max="3" width="38" style="3" customWidth="1"/>
    <col min="4" max="4" width="6.5703125" customWidth="1"/>
    <col min="5" max="5" width="30.28515625" style="3" customWidth="1"/>
    <col min="6" max="6" width="5.7109375" style="3" customWidth="1"/>
    <col min="7" max="7" width="29.42578125" customWidth="1"/>
    <col min="8" max="8" width="5.28515625" style="3" customWidth="1"/>
    <col min="9" max="9" width="5.140625" customWidth="1"/>
  </cols>
  <sheetData>
    <row r="1" spans="1:8" ht="21">
      <c r="A1" s="2" t="s">
        <v>235</v>
      </c>
      <c r="B1" s="5"/>
      <c r="C1"/>
      <c r="D1" s="3"/>
      <c r="E1"/>
      <c r="F1" s="7"/>
      <c r="G1" s="6"/>
      <c r="H1" s="7"/>
    </row>
    <row r="2" spans="1:8" ht="15.75" thickBot="1">
      <c r="C2"/>
      <c r="D2" s="3"/>
      <c r="E2"/>
      <c r="F2" s="7"/>
      <c r="G2" s="6"/>
      <c r="H2" s="7"/>
    </row>
    <row r="3" spans="1:8" ht="19.5" thickBot="1">
      <c r="A3" s="16" t="s">
        <v>236</v>
      </c>
      <c r="B3" s="25"/>
      <c r="C3" s="26" t="s">
        <v>237</v>
      </c>
      <c r="D3" s="25"/>
      <c r="E3" s="27" t="s">
        <v>238</v>
      </c>
    </row>
    <row r="4" spans="1:8" ht="15.75">
      <c r="A4" s="17" t="s">
        <v>41</v>
      </c>
      <c r="B4" s="28"/>
      <c r="C4" s="29" t="s">
        <v>45</v>
      </c>
      <c r="D4" s="28"/>
      <c r="E4" s="30" t="s">
        <v>49</v>
      </c>
    </row>
    <row r="5" spans="1:8" ht="15.75">
      <c r="A5" s="19" t="s">
        <v>53</v>
      </c>
      <c r="B5" s="28"/>
      <c r="C5" s="31" t="s">
        <v>56</v>
      </c>
      <c r="D5" s="28"/>
      <c r="E5" s="18" t="s">
        <v>59</v>
      </c>
    </row>
    <row r="6" spans="1:8" ht="15.75">
      <c r="A6" s="19" t="s">
        <v>21</v>
      </c>
      <c r="B6" s="32"/>
      <c r="C6" s="31" t="s">
        <v>13</v>
      </c>
      <c r="D6" s="32"/>
      <c r="E6" s="18" t="s">
        <v>37</v>
      </c>
    </row>
    <row r="7" spans="1:8" ht="15.75">
      <c r="A7" s="31" t="s">
        <v>35</v>
      </c>
      <c r="B7" s="33"/>
      <c r="C7" s="19" t="s">
        <v>22</v>
      </c>
      <c r="D7" s="32"/>
      <c r="E7" s="18" t="s">
        <v>19</v>
      </c>
    </row>
    <row r="8" spans="1:8" ht="15.75">
      <c r="A8" s="19" t="s">
        <v>31</v>
      </c>
      <c r="B8" s="32"/>
      <c r="C8" s="31" t="s">
        <v>14</v>
      </c>
      <c r="D8" s="32"/>
      <c r="E8" s="18" t="s">
        <v>26</v>
      </c>
      <c r="G8" s="1"/>
    </row>
    <row r="9" spans="1:8" ht="15.75">
      <c r="A9" s="70"/>
      <c r="B9" s="32"/>
      <c r="C9"/>
      <c r="D9" s="32"/>
      <c r="E9"/>
    </row>
    <row r="10" spans="1:8" ht="15.75">
      <c r="A10" s="20"/>
      <c r="B10" s="34"/>
      <c r="C10" s="9"/>
      <c r="D10" s="35"/>
      <c r="E10" s="36"/>
    </row>
    <row r="11" spans="1:8" ht="15.75">
      <c r="A11" s="21" t="s">
        <v>42</v>
      </c>
      <c r="B11" s="32"/>
      <c r="C11" s="38" t="s">
        <v>50</v>
      </c>
      <c r="D11" s="32"/>
      <c r="E11" s="37" t="s">
        <v>46</v>
      </c>
    </row>
    <row r="12" spans="1:8" ht="15.75">
      <c r="A12" s="21" t="s">
        <v>43</v>
      </c>
      <c r="B12" s="32"/>
      <c r="C12" s="38" t="s">
        <v>51</v>
      </c>
      <c r="D12" s="32"/>
      <c r="E12" s="37" t="s">
        <v>47</v>
      </c>
    </row>
    <row r="13" spans="1:8" ht="15.75">
      <c r="A13" s="21" t="s">
        <v>54</v>
      </c>
      <c r="B13" s="32"/>
      <c r="C13" s="38" t="s">
        <v>60</v>
      </c>
      <c r="D13" s="32"/>
      <c r="E13" s="37" t="s">
        <v>57</v>
      </c>
    </row>
    <row r="14" spans="1:8" ht="15.75">
      <c r="A14" s="21" t="s">
        <v>32</v>
      </c>
      <c r="B14" s="32"/>
      <c r="C14" s="38" t="s">
        <v>27</v>
      </c>
      <c r="D14" s="32"/>
      <c r="E14" s="37" t="s">
        <v>15</v>
      </c>
    </row>
    <row r="15" spans="1:8" ht="15.75">
      <c r="A15" s="21" t="s">
        <v>33</v>
      </c>
      <c r="B15" s="32"/>
      <c r="C15" s="38" t="s">
        <v>28</v>
      </c>
      <c r="D15" s="32"/>
      <c r="E15" s="37" t="s">
        <v>16</v>
      </c>
    </row>
    <row r="16" spans="1:8" ht="15.75">
      <c r="A16" s="21" t="s">
        <v>23</v>
      </c>
      <c r="B16" s="32"/>
      <c r="C16" s="38" t="s">
        <v>20</v>
      </c>
      <c r="D16" s="32"/>
      <c r="E16" s="37" t="s">
        <v>36</v>
      </c>
      <c r="F16" s="4"/>
    </row>
    <row r="17" spans="1:5" ht="15.75">
      <c r="A17" s="21" t="s">
        <v>11</v>
      </c>
      <c r="B17" s="32"/>
      <c r="C17" s="38" t="s">
        <v>38</v>
      </c>
      <c r="D17" s="32"/>
      <c r="E17" s="37" t="s">
        <v>24</v>
      </c>
    </row>
    <row r="18" spans="1:5" ht="15.75">
      <c r="A18" s="20"/>
      <c r="B18" s="34"/>
      <c r="C18" s="8"/>
      <c r="D18" s="34"/>
      <c r="E18" s="36"/>
    </row>
    <row r="19" spans="1:5" ht="15.75">
      <c r="A19" s="22" t="s">
        <v>48</v>
      </c>
      <c r="B19" s="32"/>
      <c r="C19" s="39" t="s">
        <v>44</v>
      </c>
      <c r="D19" s="32"/>
      <c r="E19" s="40" t="s">
        <v>52</v>
      </c>
    </row>
    <row r="20" spans="1:5" ht="15.75">
      <c r="A20" s="22" t="s">
        <v>58</v>
      </c>
      <c r="B20" s="32"/>
      <c r="C20" s="39" t="s">
        <v>55</v>
      </c>
      <c r="D20" s="32"/>
      <c r="E20" s="40" t="s">
        <v>61</v>
      </c>
    </row>
    <row r="21" spans="1:5" ht="15.75">
      <c r="A21" s="22" t="s">
        <v>25</v>
      </c>
      <c r="B21" s="32"/>
      <c r="C21" s="39" t="s">
        <v>34</v>
      </c>
      <c r="D21" s="32"/>
      <c r="E21" s="40" t="s">
        <v>39</v>
      </c>
    </row>
    <row r="22" spans="1:5" ht="15.75">
      <c r="A22" s="22" t="s">
        <v>17</v>
      </c>
      <c r="B22" s="32"/>
      <c r="C22" s="22" t="s">
        <v>29</v>
      </c>
      <c r="D22" s="32"/>
      <c r="E22" s="41"/>
    </row>
    <row r="23" spans="1:5" ht="15.75">
      <c r="A23" s="22" t="s">
        <v>18</v>
      </c>
      <c r="B23" s="34"/>
      <c r="C23" s="39" t="s">
        <v>12</v>
      </c>
      <c r="D23" s="32"/>
      <c r="E23" s="42" t="s">
        <v>10</v>
      </c>
    </row>
    <row r="24" spans="1:5" ht="15.75">
      <c r="A24" s="22"/>
      <c r="B24" s="34"/>
      <c r="C24" s="39" t="s">
        <v>30</v>
      </c>
      <c r="D24" s="34"/>
      <c r="E24" s="42" t="s">
        <v>7</v>
      </c>
    </row>
    <row r="25" spans="1:5" ht="15.75">
      <c r="B25" s="34"/>
      <c r="C25" s="39" t="s">
        <v>40</v>
      </c>
      <c r="D25" s="34"/>
      <c r="E25" s="42" t="s">
        <v>8</v>
      </c>
    </row>
    <row r="26" spans="1:5" ht="16.5" thickBot="1">
      <c r="A26" s="23"/>
      <c r="B26" s="35"/>
      <c r="C26" s="43" t="s">
        <v>2</v>
      </c>
      <c r="D26" s="44"/>
      <c r="E26" s="45" t="s">
        <v>9</v>
      </c>
    </row>
    <row r="27" spans="1:5" ht="16.5" thickBot="1">
      <c r="A27" s="23"/>
      <c r="B27" s="46"/>
      <c r="C27" s="47" t="s">
        <v>3</v>
      </c>
      <c r="D27" s="35"/>
      <c r="E27" s="45"/>
    </row>
    <row r="28" spans="1:5" ht="15.75">
      <c r="A28" s="23"/>
      <c r="B28" s="46"/>
      <c r="C28" s="47" t="s">
        <v>4</v>
      </c>
      <c r="D28" s="35"/>
      <c r="E28" s="48" t="s">
        <v>234</v>
      </c>
    </row>
    <row r="29" spans="1:5" ht="16.5" thickBot="1">
      <c r="A29" s="24"/>
      <c r="B29" s="49"/>
      <c r="C29" s="50" t="s">
        <v>5</v>
      </c>
      <c r="D29" s="51"/>
      <c r="E29" s="52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topLeftCell="A19" workbookViewId="0">
      <selection activeCell="J8" sqref="J8"/>
    </sheetView>
  </sheetViews>
  <sheetFormatPr defaultRowHeight="15"/>
  <cols>
    <col min="1" max="1" width="18.5703125" customWidth="1"/>
    <col min="2" max="2" width="9.140625" style="3"/>
    <col min="3" max="3" width="11.85546875" customWidth="1"/>
  </cols>
  <sheetData>
    <row r="1" spans="1:4">
      <c r="A1" s="10" t="s">
        <v>62</v>
      </c>
      <c r="B1" s="11" t="s">
        <v>76</v>
      </c>
      <c r="C1" s="10" t="s">
        <v>64</v>
      </c>
      <c r="D1" s="10" t="s">
        <v>65</v>
      </c>
    </row>
    <row r="3" spans="1:4">
      <c r="A3" s="10" t="s">
        <v>63</v>
      </c>
      <c r="C3">
        <v>11000</v>
      </c>
    </row>
    <row r="4" spans="1:4">
      <c r="A4" s="10" t="s">
        <v>223</v>
      </c>
      <c r="C4">
        <v>3000</v>
      </c>
    </row>
    <row r="5" spans="1:4">
      <c r="A5" s="10" t="s">
        <v>224</v>
      </c>
      <c r="C5">
        <v>9000</v>
      </c>
    </row>
    <row r="6" spans="1:4">
      <c r="A6" s="10"/>
      <c r="C6" s="10">
        <f>SUM(C3:C5)</f>
        <v>23000</v>
      </c>
    </row>
    <row r="7" spans="1:4">
      <c r="A7" s="10" t="s">
        <v>66</v>
      </c>
      <c r="D7">
        <v>3000</v>
      </c>
    </row>
    <row r="8" spans="1:4">
      <c r="A8" s="73" t="s">
        <v>67</v>
      </c>
      <c r="B8" s="72"/>
      <c r="C8" s="74"/>
      <c r="D8" s="74">
        <v>1200</v>
      </c>
    </row>
    <row r="9" spans="1:4">
      <c r="A9" s="10" t="s">
        <v>68</v>
      </c>
      <c r="D9">
        <v>100</v>
      </c>
    </row>
    <row r="10" spans="1:4">
      <c r="A10" s="10"/>
    </row>
    <row r="11" spans="1:4">
      <c r="A11" s="10" t="s">
        <v>74</v>
      </c>
      <c r="D11">
        <v>100</v>
      </c>
    </row>
    <row r="12" spans="1:4">
      <c r="A12" s="10" t="s">
        <v>69</v>
      </c>
      <c r="B12" s="3">
        <v>10</v>
      </c>
      <c r="D12">
        <v>3300</v>
      </c>
    </row>
    <row r="13" spans="1:4">
      <c r="A13" s="10" t="s">
        <v>70</v>
      </c>
      <c r="B13" s="3">
        <v>4</v>
      </c>
      <c r="D13">
        <v>2600</v>
      </c>
    </row>
    <row r="14" spans="1:4">
      <c r="A14" s="10" t="s">
        <v>71</v>
      </c>
      <c r="D14">
        <v>800</v>
      </c>
    </row>
    <row r="15" spans="1:4">
      <c r="A15" s="10" t="s">
        <v>72</v>
      </c>
      <c r="D15">
        <v>4000</v>
      </c>
    </row>
    <row r="16" spans="1:4">
      <c r="A16" s="10" t="s">
        <v>73</v>
      </c>
    </row>
    <row r="17" spans="1:10">
      <c r="A17" s="10" t="s">
        <v>75</v>
      </c>
      <c r="B17" s="3">
        <v>10</v>
      </c>
    </row>
    <row r="18" spans="1:10">
      <c r="A18" s="10"/>
    </row>
    <row r="20" spans="1:10">
      <c r="A20" s="10" t="s">
        <v>83</v>
      </c>
      <c r="B20" s="12" t="s">
        <v>84</v>
      </c>
    </row>
    <row r="21" spans="1:10">
      <c r="A21" s="10" t="s">
        <v>79</v>
      </c>
      <c r="B21" s="12" t="s">
        <v>80</v>
      </c>
    </row>
    <row r="22" spans="1:10">
      <c r="A22" s="10" t="s">
        <v>81</v>
      </c>
      <c r="B22" s="12" t="s">
        <v>82</v>
      </c>
    </row>
    <row r="23" spans="1:10">
      <c r="A23" s="10" t="s">
        <v>85</v>
      </c>
      <c r="B23" s="12">
        <v>2</v>
      </c>
    </row>
    <row r="24" spans="1:10">
      <c r="A24" s="10" t="s">
        <v>86</v>
      </c>
      <c r="B24" s="12" t="s">
        <v>213</v>
      </c>
    </row>
    <row r="26" spans="1:10">
      <c r="A26" s="10" t="s">
        <v>89</v>
      </c>
      <c r="B26" s="12" t="s">
        <v>90</v>
      </c>
    </row>
    <row r="27" spans="1:10">
      <c r="A27" s="10" t="s">
        <v>78</v>
      </c>
      <c r="B27" s="12" t="s">
        <v>77</v>
      </c>
    </row>
    <row r="29" spans="1:10">
      <c r="A29" s="10" t="s">
        <v>87</v>
      </c>
      <c r="B29" s="71" t="s">
        <v>211</v>
      </c>
      <c r="D29">
        <v>600</v>
      </c>
      <c r="F29" t="s">
        <v>226</v>
      </c>
      <c r="H29" t="s">
        <v>232</v>
      </c>
      <c r="I29" t="s">
        <v>233</v>
      </c>
      <c r="J29">
        <v>220</v>
      </c>
    </row>
    <row r="30" spans="1:10">
      <c r="B30" s="71" t="s">
        <v>88</v>
      </c>
      <c r="D30">
        <v>300</v>
      </c>
      <c r="F30" t="s">
        <v>227</v>
      </c>
      <c r="H30">
        <v>600</v>
      </c>
      <c r="J30">
        <v>140</v>
      </c>
    </row>
    <row r="31" spans="1:10">
      <c r="B31" s="71" t="s">
        <v>214</v>
      </c>
      <c r="D31">
        <v>600</v>
      </c>
      <c r="F31" t="s">
        <v>228</v>
      </c>
      <c r="H31">
        <v>440</v>
      </c>
      <c r="J31">
        <v>100</v>
      </c>
    </row>
    <row r="32" spans="1:10">
      <c r="B32" s="71" t="s">
        <v>212</v>
      </c>
      <c r="D32">
        <v>300</v>
      </c>
    </row>
    <row r="33" spans="1:10">
      <c r="B33" s="71" t="s">
        <v>215</v>
      </c>
      <c r="D33">
        <v>300</v>
      </c>
      <c r="F33" t="s">
        <v>229</v>
      </c>
      <c r="J33">
        <v>200</v>
      </c>
    </row>
    <row r="34" spans="1:10">
      <c r="B34" s="71" t="s">
        <v>216</v>
      </c>
      <c r="D34">
        <v>300</v>
      </c>
      <c r="F34" t="s">
        <v>230</v>
      </c>
    </row>
    <row r="35" spans="1:10">
      <c r="B35" s="71" t="s">
        <v>217</v>
      </c>
      <c r="D35">
        <v>300</v>
      </c>
      <c r="F35" t="s">
        <v>230</v>
      </c>
    </row>
    <row r="36" spans="1:10">
      <c r="B36" s="71" t="s">
        <v>218</v>
      </c>
      <c r="D36">
        <v>300</v>
      </c>
      <c r="F36" t="s">
        <v>231</v>
      </c>
      <c r="H36">
        <v>240</v>
      </c>
      <c r="J36">
        <v>55</v>
      </c>
    </row>
    <row r="37" spans="1:10">
      <c r="B37" s="71" t="s">
        <v>95</v>
      </c>
      <c r="D37">
        <v>300</v>
      </c>
      <c r="F37" t="s">
        <v>227</v>
      </c>
    </row>
    <row r="38" spans="1:10">
      <c r="B38" s="12" t="s">
        <v>222</v>
      </c>
    </row>
    <row r="39" spans="1:10">
      <c r="B39" s="12" t="s">
        <v>219</v>
      </c>
    </row>
    <row r="40" spans="1:10">
      <c r="B40" s="12"/>
    </row>
    <row r="41" spans="1:10">
      <c r="B41" s="12" t="s">
        <v>91</v>
      </c>
      <c r="D41">
        <v>360</v>
      </c>
    </row>
    <row r="42" spans="1:10">
      <c r="B42" s="12" t="s">
        <v>92</v>
      </c>
      <c r="D42">
        <v>360</v>
      </c>
    </row>
    <row r="43" spans="1:10">
      <c r="B43" s="12" t="s">
        <v>220</v>
      </c>
      <c r="D43">
        <v>360</v>
      </c>
    </row>
    <row r="44" spans="1:10">
      <c r="B44" s="12" t="s">
        <v>94</v>
      </c>
      <c r="D44">
        <v>360</v>
      </c>
    </row>
    <row r="45" spans="1:10">
      <c r="B45" s="12" t="s">
        <v>93</v>
      </c>
      <c r="D45">
        <v>360</v>
      </c>
    </row>
    <row r="46" spans="1:10">
      <c r="B46" s="12" t="s">
        <v>221</v>
      </c>
      <c r="D46">
        <v>360</v>
      </c>
    </row>
    <row r="48" spans="1:10">
      <c r="A48" t="s">
        <v>225</v>
      </c>
      <c r="B48" t="s">
        <v>96</v>
      </c>
      <c r="C48" t="s">
        <v>97</v>
      </c>
    </row>
    <row r="49" spans="2:3">
      <c r="B49" t="s">
        <v>98</v>
      </c>
      <c r="C49" t="s">
        <v>99</v>
      </c>
    </row>
    <row r="50" spans="2:3">
      <c r="B50" t="s">
        <v>100</v>
      </c>
      <c r="C50" t="s">
        <v>101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L88"/>
  <sheetViews>
    <sheetView topLeftCell="B1" workbookViewId="0">
      <selection activeCell="Q29" sqref="Q29"/>
    </sheetView>
  </sheetViews>
  <sheetFormatPr defaultRowHeight="15"/>
  <cols>
    <col min="1" max="1" width="55.28515625" customWidth="1"/>
    <col min="2" max="2" width="4.85546875" customWidth="1"/>
    <col min="3" max="3" width="33.5703125" customWidth="1"/>
    <col min="4" max="4" width="7.140625" customWidth="1"/>
    <col min="5" max="5" width="5.85546875" customWidth="1"/>
    <col min="6" max="6" width="5.140625" customWidth="1"/>
    <col min="7" max="7" width="7.28515625" style="10" customWidth="1"/>
    <col min="8" max="8" width="24.140625" customWidth="1"/>
    <col min="10" max="10" width="11.85546875" customWidth="1"/>
    <col min="11" max="11" width="5.7109375" style="3" customWidth="1"/>
    <col min="12" max="12" width="9.140625" style="53"/>
    <col min="13" max="13" width="4" customWidth="1"/>
    <col min="14" max="14" width="6.5703125" customWidth="1"/>
    <col min="15" max="15" width="24.140625" customWidth="1"/>
    <col min="17" max="17" width="12.7109375" customWidth="1"/>
  </cols>
  <sheetData>
    <row r="3" spans="1:12">
      <c r="A3" s="13" t="s">
        <v>102</v>
      </c>
    </row>
    <row r="4" spans="1:12" ht="18.75">
      <c r="A4" s="14" t="s">
        <v>103</v>
      </c>
      <c r="C4" s="56" t="s">
        <v>0</v>
      </c>
      <c r="D4" s="57"/>
      <c r="E4" s="57"/>
      <c r="G4" s="63">
        <v>0.41666666666666669</v>
      </c>
      <c r="H4" t="s">
        <v>174</v>
      </c>
      <c r="I4" t="s">
        <v>165</v>
      </c>
      <c r="J4" t="s">
        <v>175</v>
      </c>
      <c r="K4" s="3">
        <v>12</v>
      </c>
      <c r="L4" s="53">
        <v>30</v>
      </c>
    </row>
    <row r="5" spans="1:12" ht="15.75">
      <c r="A5" s="14" t="s">
        <v>104</v>
      </c>
      <c r="C5" s="58" t="s">
        <v>41</v>
      </c>
      <c r="D5" s="57" t="s">
        <v>165</v>
      </c>
      <c r="E5" s="57">
        <v>14</v>
      </c>
      <c r="H5" t="s">
        <v>181</v>
      </c>
      <c r="I5" t="s">
        <v>166</v>
      </c>
      <c r="J5" t="s">
        <v>182</v>
      </c>
      <c r="K5" s="3">
        <v>11</v>
      </c>
      <c r="L5" s="53">
        <v>30</v>
      </c>
    </row>
    <row r="6" spans="1:12" ht="15.75">
      <c r="A6" s="14" t="s">
        <v>105</v>
      </c>
      <c r="C6" s="58" t="s">
        <v>59</v>
      </c>
      <c r="D6" s="57" t="s">
        <v>165</v>
      </c>
      <c r="E6" s="57">
        <v>2</v>
      </c>
      <c r="H6" t="s">
        <v>181</v>
      </c>
      <c r="I6" t="s">
        <v>167</v>
      </c>
      <c r="J6" t="s">
        <v>182</v>
      </c>
      <c r="K6" s="3">
        <v>11</v>
      </c>
      <c r="L6" s="53">
        <v>30</v>
      </c>
    </row>
    <row r="7" spans="1:12" ht="15.75">
      <c r="A7" s="14" t="s">
        <v>106</v>
      </c>
      <c r="C7" s="58" t="s">
        <v>53</v>
      </c>
      <c r="D7" s="57" t="s">
        <v>165</v>
      </c>
      <c r="E7" s="57">
        <v>1</v>
      </c>
      <c r="H7" t="s">
        <v>181</v>
      </c>
      <c r="I7" t="s">
        <v>170</v>
      </c>
      <c r="J7" t="s">
        <v>182</v>
      </c>
      <c r="K7" s="3">
        <v>16</v>
      </c>
      <c r="L7" s="53">
        <v>40</v>
      </c>
    </row>
    <row r="8" spans="1:12" ht="15.75">
      <c r="A8" s="14" t="s">
        <v>107</v>
      </c>
      <c r="C8" s="58" t="s">
        <v>21</v>
      </c>
      <c r="D8" s="57" t="s">
        <v>165</v>
      </c>
      <c r="E8" s="57">
        <v>10</v>
      </c>
      <c r="H8" t="s">
        <v>174</v>
      </c>
      <c r="I8" t="s">
        <v>165</v>
      </c>
      <c r="J8" t="s">
        <v>176</v>
      </c>
      <c r="L8" s="53">
        <v>15</v>
      </c>
    </row>
    <row r="9" spans="1:12" ht="15.75">
      <c r="A9" s="15"/>
      <c r="C9" s="58" t="s">
        <v>22</v>
      </c>
      <c r="D9" s="57" t="s">
        <v>165</v>
      </c>
      <c r="E9" s="57">
        <v>2</v>
      </c>
      <c r="H9" t="s">
        <v>177</v>
      </c>
      <c r="I9" t="s">
        <v>165</v>
      </c>
      <c r="J9" t="s">
        <v>176</v>
      </c>
      <c r="K9" s="3">
        <v>2</v>
      </c>
      <c r="L9" s="53">
        <v>5</v>
      </c>
    </row>
    <row r="10" spans="1:12" ht="15.75">
      <c r="A10" s="14" t="s">
        <v>108</v>
      </c>
      <c r="C10" s="58" t="s">
        <v>31</v>
      </c>
      <c r="D10" s="57" t="s">
        <v>165</v>
      </c>
      <c r="E10" s="57">
        <v>2</v>
      </c>
      <c r="H10" t="s">
        <v>181</v>
      </c>
      <c r="I10" t="s">
        <v>166</v>
      </c>
      <c r="J10" t="s">
        <v>176</v>
      </c>
      <c r="L10" s="53">
        <v>20</v>
      </c>
    </row>
    <row r="11" spans="1:12" ht="15.75">
      <c r="A11" s="14" t="s">
        <v>109</v>
      </c>
      <c r="C11" s="59"/>
      <c r="D11" s="57"/>
      <c r="E11" s="57"/>
      <c r="H11" t="s">
        <v>177</v>
      </c>
      <c r="I11" t="s">
        <v>169</v>
      </c>
      <c r="J11" t="s">
        <v>176</v>
      </c>
      <c r="K11" s="3">
        <v>2</v>
      </c>
      <c r="L11" s="53">
        <v>5</v>
      </c>
    </row>
    <row r="12" spans="1:12" ht="15.75">
      <c r="A12" s="14" t="s">
        <v>110</v>
      </c>
      <c r="C12" s="60" t="s">
        <v>42</v>
      </c>
      <c r="D12" s="57" t="s">
        <v>166</v>
      </c>
      <c r="E12" s="57">
        <v>13</v>
      </c>
      <c r="H12" t="s">
        <v>181</v>
      </c>
      <c r="I12" t="s">
        <v>167</v>
      </c>
      <c r="J12" t="s">
        <v>176</v>
      </c>
      <c r="L12" s="53">
        <v>20</v>
      </c>
    </row>
    <row r="13" spans="1:12" ht="15.75">
      <c r="A13" s="14" t="s">
        <v>111</v>
      </c>
      <c r="C13" s="60" t="s">
        <v>43</v>
      </c>
      <c r="D13" s="57" t="s">
        <v>167</v>
      </c>
      <c r="E13" s="57">
        <v>11</v>
      </c>
      <c r="H13" t="s">
        <v>177</v>
      </c>
      <c r="I13" t="s">
        <v>170</v>
      </c>
      <c r="J13" t="s">
        <v>176</v>
      </c>
      <c r="K13" s="3">
        <v>1</v>
      </c>
      <c r="L13" s="53">
        <v>5</v>
      </c>
    </row>
    <row r="14" spans="1:12" ht="15.75">
      <c r="A14" s="14" t="s">
        <v>112</v>
      </c>
      <c r="C14" s="60" t="s">
        <v>54</v>
      </c>
      <c r="D14" s="57" t="s">
        <v>168</v>
      </c>
      <c r="E14" s="57">
        <v>2</v>
      </c>
      <c r="H14" t="s">
        <v>181</v>
      </c>
      <c r="I14" t="s">
        <v>170</v>
      </c>
      <c r="J14" t="s">
        <v>176</v>
      </c>
      <c r="L14" s="53">
        <v>20</v>
      </c>
    </row>
    <row r="15" spans="1:12" ht="15.75">
      <c r="A15" s="15"/>
      <c r="C15" s="60" t="s">
        <v>32</v>
      </c>
      <c r="D15" s="57" t="s">
        <v>166</v>
      </c>
      <c r="E15" s="57">
        <v>3</v>
      </c>
      <c r="K15"/>
      <c r="L15">
        <f>SUM(L4:L14)</f>
        <v>220</v>
      </c>
    </row>
    <row r="16" spans="1:12" ht="30">
      <c r="A16" s="14" t="s">
        <v>113</v>
      </c>
      <c r="C16" s="60" t="s">
        <v>33</v>
      </c>
      <c r="D16" s="57" t="s">
        <v>167</v>
      </c>
      <c r="E16" s="57">
        <v>2</v>
      </c>
      <c r="G16" s="63">
        <v>0.60416666666666663</v>
      </c>
      <c r="H16" t="s">
        <v>185</v>
      </c>
      <c r="I16" t="s">
        <v>170</v>
      </c>
      <c r="J16" t="s">
        <v>175</v>
      </c>
      <c r="K16" s="3">
        <v>9</v>
      </c>
      <c r="L16" s="53">
        <v>25</v>
      </c>
    </row>
    <row r="17" spans="1:12" ht="18" customHeight="1">
      <c r="A17" s="14" t="s">
        <v>114</v>
      </c>
      <c r="C17" s="60" t="s">
        <v>23</v>
      </c>
      <c r="D17" s="57" t="s">
        <v>169</v>
      </c>
      <c r="E17" s="57">
        <v>5</v>
      </c>
      <c r="G17" s="63"/>
      <c r="H17" t="s">
        <v>178</v>
      </c>
      <c r="I17" t="s">
        <v>165</v>
      </c>
      <c r="J17" t="s">
        <v>175</v>
      </c>
      <c r="K17" s="3">
        <v>10</v>
      </c>
      <c r="L17" s="53">
        <v>30</v>
      </c>
    </row>
    <row r="18" spans="1:12" ht="19.5" customHeight="1">
      <c r="A18" s="14" t="s">
        <v>115</v>
      </c>
      <c r="C18" s="60" t="s">
        <v>11</v>
      </c>
      <c r="D18" s="57" t="s">
        <v>169</v>
      </c>
      <c r="E18" s="57">
        <v>5</v>
      </c>
      <c r="H18" t="s">
        <v>183</v>
      </c>
      <c r="I18" t="s">
        <v>166</v>
      </c>
      <c r="J18" t="s">
        <v>176</v>
      </c>
      <c r="K18" s="3">
        <v>3</v>
      </c>
      <c r="L18" s="53">
        <v>10</v>
      </c>
    </row>
    <row r="19" spans="1:12" ht="18.75" customHeight="1">
      <c r="A19" s="14" t="s">
        <v>116</v>
      </c>
      <c r="C19" s="59"/>
      <c r="D19" s="57"/>
      <c r="E19" s="57"/>
      <c r="H19" t="s">
        <v>185</v>
      </c>
      <c r="I19" t="s">
        <v>170</v>
      </c>
      <c r="J19" t="s">
        <v>176</v>
      </c>
      <c r="K19" s="3">
        <v>8</v>
      </c>
      <c r="L19" s="53">
        <v>20</v>
      </c>
    </row>
    <row r="20" spans="1:12" ht="19.5" customHeight="1">
      <c r="A20" s="14" t="s">
        <v>117</v>
      </c>
      <c r="C20" s="61" t="s">
        <v>48</v>
      </c>
      <c r="D20" s="57" t="s">
        <v>170</v>
      </c>
      <c r="E20" s="57">
        <v>16</v>
      </c>
      <c r="H20" t="s">
        <v>178</v>
      </c>
      <c r="I20" t="s">
        <v>165</v>
      </c>
      <c r="J20" t="s">
        <v>176</v>
      </c>
      <c r="L20" s="53">
        <v>20</v>
      </c>
    </row>
    <row r="21" spans="1:12" ht="15.75">
      <c r="A21" s="15"/>
      <c r="C21" s="61" t="s">
        <v>58</v>
      </c>
      <c r="D21" s="57" t="s">
        <v>170</v>
      </c>
      <c r="E21" s="57">
        <v>1</v>
      </c>
      <c r="K21"/>
      <c r="L21">
        <f>SUM(L16:L20)</f>
        <v>105</v>
      </c>
    </row>
    <row r="22" spans="1:12" ht="15.75">
      <c r="A22" s="14" t="s">
        <v>118</v>
      </c>
      <c r="C22" s="61" t="s">
        <v>25</v>
      </c>
      <c r="D22" s="57" t="s">
        <v>170</v>
      </c>
      <c r="E22" s="57">
        <v>4</v>
      </c>
      <c r="G22" s="63">
        <v>0.67708333333333337</v>
      </c>
      <c r="H22" t="s">
        <v>187</v>
      </c>
      <c r="I22" t="s">
        <v>165</v>
      </c>
      <c r="J22" t="s">
        <v>176</v>
      </c>
      <c r="K22" s="3">
        <v>2</v>
      </c>
      <c r="L22" s="53">
        <v>10</v>
      </c>
    </row>
    <row r="23" spans="1:12" ht="15.75">
      <c r="A23" s="15"/>
      <c r="C23" s="61" t="s">
        <v>17</v>
      </c>
      <c r="D23" s="57" t="s">
        <v>170</v>
      </c>
      <c r="E23" s="67">
        <v>9</v>
      </c>
      <c r="H23" t="s">
        <v>187</v>
      </c>
      <c r="I23" t="s">
        <v>169</v>
      </c>
      <c r="J23" t="s">
        <v>176</v>
      </c>
      <c r="K23" s="3">
        <v>5</v>
      </c>
      <c r="L23" s="53">
        <v>20</v>
      </c>
    </row>
    <row r="24" spans="1:12" ht="15.75">
      <c r="A24" s="14" t="s">
        <v>119</v>
      </c>
      <c r="C24" s="61" t="s">
        <v>18</v>
      </c>
      <c r="D24" s="57" t="s">
        <v>170</v>
      </c>
      <c r="E24" s="57">
        <v>4</v>
      </c>
      <c r="H24" t="s">
        <v>187</v>
      </c>
      <c r="I24" t="s">
        <v>170</v>
      </c>
      <c r="J24" t="s">
        <v>176</v>
      </c>
      <c r="K24" s="3">
        <v>4</v>
      </c>
      <c r="L24" s="53">
        <v>15</v>
      </c>
    </row>
    <row r="25" spans="1:12" ht="15.75">
      <c r="A25" s="14" t="s">
        <v>120</v>
      </c>
      <c r="C25" s="61"/>
      <c r="D25" s="57"/>
      <c r="E25" s="57"/>
      <c r="K25"/>
      <c r="L25">
        <f>SUM(L22:L24)</f>
        <v>45</v>
      </c>
    </row>
    <row r="26" spans="1:12">
      <c r="A26" s="14" t="s">
        <v>121</v>
      </c>
      <c r="C26" s="57"/>
      <c r="D26" s="57"/>
      <c r="E26" s="57"/>
      <c r="K26"/>
      <c r="L26"/>
    </row>
    <row r="27" spans="1:12" ht="15.75">
      <c r="A27" s="15"/>
      <c r="C27" s="62"/>
      <c r="D27" s="57"/>
      <c r="E27" s="57"/>
      <c r="G27" s="63">
        <v>0.71875</v>
      </c>
      <c r="H27" t="s">
        <v>179</v>
      </c>
      <c r="I27" t="s">
        <v>165</v>
      </c>
      <c r="J27" t="s">
        <v>180</v>
      </c>
      <c r="K27" s="3">
        <v>2</v>
      </c>
      <c r="L27" s="53">
        <v>10</v>
      </c>
    </row>
    <row r="28" spans="1:12" ht="15.75">
      <c r="A28" s="14" t="s">
        <v>122</v>
      </c>
      <c r="C28" s="62"/>
      <c r="D28" s="57"/>
      <c r="E28" s="57"/>
      <c r="H28" t="s">
        <v>184</v>
      </c>
      <c r="I28" t="s">
        <v>169</v>
      </c>
      <c r="J28" t="s">
        <v>180</v>
      </c>
      <c r="K28" s="3">
        <v>5</v>
      </c>
      <c r="L28" s="53">
        <v>20</v>
      </c>
    </row>
    <row r="29" spans="1:12" ht="15.75">
      <c r="A29" s="14" t="s">
        <v>123</v>
      </c>
      <c r="C29" s="62"/>
      <c r="D29" s="57"/>
      <c r="E29" s="57"/>
      <c r="H29" t="s">
        <v>186</v>
      </c>
      <c r="I29" t="s">
        <v>170</v>
      </c>
      <c r="J29" t="s">
        <v>180</v>
      </c>
      <c r="K29" s="3">
        <v>4</v>
      </c>
      <c r="L29" s="53">
        <v>20</v>
      </c>
    </row>
    <row r="30" spans="1:12">
      <c r="A30" s="14" t="s">
        <v>124</v>
      </c>
      <c r="H30" t="s">
        <v>179</v>
      </c>
      <c r="I30" t="s">
        <v>165</v>
      </c>
      <c r="J30" t="s">
        <v>176</v>
      </c>
      <c r="K30" s="3">
        <v>2</v>
      </c>
      <c r="L30" s="53">
        <v>10</v>
      </c>
    </row>
    <row r="31" spans="1:12">
      <c r="A31" s="15"/>
      <c r="H31" t="s">
        <v>184</v>
      </c>
      <c r="I31" t="s">
        <v>169</v>
      </c>
      <c r="J31" t="s">
        <v>176</v>
      </c>
      <c r="L31" s="53">
        <v>20</v>
      </c>
    </row>
    <row r="32" spans="1:12">
      <c r="A32" s="14" t="s">
        <v>125</v>
      </c>
      <c r="H32" t="s">
        <v>186</v>
      </c>
      <c r="I32" t="s">
        <v>170</v>
      </c>
      <c r="J32" t="s">
        <v>176</v>
      </c>
      <c r="L32" s="53">
        <v>20</v>
      </c>
    </row>
    <row r="33" spans="1:12">
      <c r="A33" s="14" t="s">
        <v>126</v>
      </c>
      <c r="K33"/>
      <c r="L33">
        <f>SUM(L27:L32)</f>
        <v>100</v>
      </c>
    </row>
    <row r="34" spans="1:12">
      <c r="A34" s="14" t="s">
        <v>127</v>
      </c>
      <c r="G34" s="63">
        <v>0.79166666666666663</v>
      </c>
      <c r="H34" t="s">
        <v>205</v>
      </c>
    </row>
    <row r="35" spans="1:12">
      <c r="A35" s="15"/>
    </row>
    <row r="36" spans="1:12">
      <c r="A36" s="14" t="s">
        <v>128</v>
      </c>
    </row>
    <row r="37" spans="1:12">
      <c r="A37" s="14" t="s">
        <v>129</v>
      </c>
    </row>
    <row r="38" spans="1:12">
      <c r="A38" s="14" t="s">
        <v>130</v>
      </c>
    </row>
    <row r="39" spans="1:12">
      <c r="A39" s="14" t="s">
        <v>131</v>
      </c>
    </row>
    <row r="40" spans="1:12">
      <c r="A40" s="14" t="s">
        <v>132</v>
      </c>
    </row>
    <row r="41" spans="1:12">
      <c r="A41" s="15"/>
    </row>
    <row r="42" spans="1:12">
      <c r="A42" s="14" t="s">
        <v>133</v>
      </c>
    </row>
    <row r="43" spans="1:12">
      <c r="A43" s="14" t="s">
        <v>134</v>
      </c>
    </row>
    <row r="44" spans="1:12">
      <c r="A44" s="14" t="s">
        <v>135</v>
      </c>
    </row>
    <row r="45" spans="1:12">
      <c r="A45" s="14" t="s">
        <v>136</v>
      </c>
    </row>
    <row r="46" spans="1:12">
      <c r="A46" s="14" t="s">
        <v>137</v>
      </c>
    </row>
    <row r="47" spans="1:12">
      <c r="A47" s="15"/>
    </row>
    <row r="48" spans="1:12" ht="30">
      <c r="A48" s="14" t="s">
        <v>138</v>
      </c>
    </row>
    <row r="49" spans="1:1">
      <c r="A49" s="14" t="s">
        <v>139</v>
      </c>
    </row>
    <row r="50" spans="1:1">
      <c r="A50" s="14" t="s">
        <v>140</v>
      </c>
    </row>
    <row r="51" spans="1:1">
      <c r="A51" s="14" t="s">
        <v>141</v>
      </c>
    </row>
    <row r="52" spans="1:1">
      <c r="A52" s="14" t="s">
        <v>142</v>
      </c>
    </row>
    <row r="53" spans="1:1">
      <c r="A53" s="15"/>
    </row>
    <row r="54" spans="1:1">
      <c r="A54" s="14" t="s">
        <v>143</v>
      </c>
    </row>
    <row r="55" spans="1:1">
      <c r="A55" s="15"/>
    </row>
    <row r="56" spans="1:1">
      <c r="A56" s="14" t="s">
        <v>144</v>
      </c>
    </row>
    <row r="57" spans="1:1">
      <c r="A57" s="14" t="s">
        <v>145</v>
      </c>
    </row>
    <row r="58" spans="1:1">
      <c r="A58" s="15"/>
    </row>
    <row r="59" spans="1:1">
      <c r="A59" s="14" t="s">
        <v>146</v>
      </c>
    </row>
    <row r="60" spans="1:1">
      <c r="A60" s="14" t="s">
        <v>147</v>
      </c>
    </row>
    <row r="61" spans="1:1">
      <c r="A61" s="15"/>
    </row>
    <row r="62" spans="1:1" ht="30">
      <c r="A62" s="14" t="s">
        <v>148</v>
      </c>
    </row>
    <row r="63" spans="1:1">
      <c r="A63" s="14" t="s">
        <v>149</v>
      </c>
    </row>
    <row r="64" spans="1:1">
      <c r="A64" s="15"/>
    </row>
    <row r="65" spans="1:1">
      <c r="A65" s="14" t="s">
        <v>150</v>
      </c>
    </row>
    <row r="66" spans="1:1">
      <c r="A66" s="15"/>
    </row>
    <row r="67" spans="1:1">
      <c r="A67" s="14" t="s">
        <v>151</v>
      </c>
    </row>
    <row r="68" spans="1:1">
      <c r="A68" s="14" t="s">
        <v>152</v>
      </c>
    </row>
    <row r="69" spans="1:1">
      <c r="A69" s="15"/>
    </row>
    <row r="70" spans="1:1">
      <c r="A70" s="14" t="s">
        <v>153</v>
      </c>
    </row>
    <row r="71" spans="1:1">
      <c r="A71" s="14" t="s">
        <v>154</v>
      </c>
    </row>
    <row r="72" spans="1:1">
      <c r="A72" s="15"/>
    </row>
    <row r="73" spans="1:1" ht="30">
      <c r="A73" s="14" t="s">
        <v>155</v>
      </c>
    </row>
    <row r="74" spans="1:1">
      <c r="A74" s="14" t="s">
        <v>156</v>
      </c>
    </row>
    <row r="75" spans="1:1">
      <c r="A75" s="15"/>
    </row>
    <row r="76" spans="1:1">
      <c r="A76" s="14" t="s">
        <v>157</v>
      </c>
    </row>
    <row r="77" spans="1:1">
      <c r="A77" s="13" t="s">
        <v>158</v>
      </c>
    </row>
    <row r="78" spans="1:1">
      <c r="A78" s="15"/>
    </row>
    <row r="79" spans="1:1">
      <c r="A79" s="14" t="s">
        <v>159</v>
      </c>
    </row>
    <row r="80" spans="1:1">
      <c r="A80" s="15"/>
    </row>
    <row r="81" spans="1:1">
      <c r="A81" s="14" t="s">
        <v>160</v>
      </c>
    </row>
    <row r="82" spans="1:1">
      <c r="A82" s="15"/>
    </row>
    <row r="83" spans="1:1">
      <c r="A83" s="14" t="s">
        <v>161</v>
      </c>
    </row>
    <row r="84" spans="1:1">
      <c r="A84" s="15"/>
    </row>
    <row r="85" spans="1:1">
      <c r="A85" s="14" t="s">
        <v>162</v>
      </c>
    </row>
    <row r="86" spans="1:1">
      <c r="A86" s="15"/>
    </row>
    <row r="87" spans="1:1">
      <c r="A87" s="14" t="s">
        <v>163</v>
      </c>
    </row>
    <row r="88" spans="1:1">
      <c r="A88" s="14" t="s">
        <v>164</v>
      </c>
    </row>
  </sheetData>
  <hyperlinks>
    <hyperlink ref="A4" r:id="rId1" display="http://stodido.sk/index.php?page=details/discipline&amp;id_dis=626-1&amp;p_back=lists/listcmpterms_0_2_0"/>
    <hyperlink ref="A5" r:id="rId2" display="http://stodido.sk/index.php?page=details/discipline&amp;id_dis=626-2&amp;p_back=lists/listcmpterms_0_2_0"/>
    <hyperlink ref="A6" r:id="rId3" display="http://stodido.sk/index.php?page=details/discipline&amp;id_dis=626-3&amp;p_back=lists/listcmpterms_0_2_0"/>
    <hyperlink ref="A7" r:id="rId4" display="http://stodido.sk/index.php?page=details/discipline&amp;id_dis=626-4&amp;p_back=lists/listcmpterms_0_2_0"/>
    <hyperlink ref="A8" r:id="rId5" display="http://stodido.sk/index.php?page=details/discipline&amp;id_dis=626-5&amp;p_back=lists/listcmpterms_0_2_0"/>
    <hyperlink ref="A10" r:id="rId6" display="http://stodido.sk/index.php?page=details/discipline&amp;id_dis=626-18&amp;p_back=lists/listcmpterms_0_2_0"/>
    <hyperlink ref="A11" r:id="rId7" display="http://stodido.sk/index.php?page=details/discipline&amp;id_dis=626-19&amp;p_back=lists/listcmpterms_0_2_0"/>
    <hyperlink ref="A12" r:id="rId8" display="http://stodido.sk/index.php?page=details/discipline&amp;id_dis=626-20&amp;p_back=lists/listcmpterms_0_2_0"/>
    <hyperlink ref="A13" r:id="rId9" display="http://stodido.sk/index.php?page=details/discipline&amp;id_dis=626-21&amp;p_back=lists/listcmpterms_0_2_0"/>
    <hyperlink ref="A14" r:id="rId10" display="http://stodido.sk/index.php?page=details/discipline&amp;id_dis=626-22&amp;p_back=lists/listcmpterms_0_2_0"/>
    <hyperlink ref="A16" r:id="rId11" display="http://stodido.sk/index.php?page=details/discipline&amp;id_dis=626-35&amp;p_back=lists/listcmpterms_0_2_0"/>
    <hyperlink ref="A17" r:id="rId12" display="http://stodido.sk/index.php?page=details/discipline&amp;id_dis=626-36&amp;p_back=lists/listcmpterms_0_2_0"/>
    <hyperlink ref="A18" r:id="rId13" display="http://stodido.sk/index.php?page=details/discipline&amp;id_dis=626-37&amp;p_back=lists/listcmpterms_0_2_0"/>
    <hyperlink ref="A19" r:id="rId14" display="http://stodido.sk/index.php?page=details/discipline&amp;id_dis=626-38&amp;p_back=lists/listcmpterms_0_2_0"/>
    <hyperlink ref="A20" r:id="rId15" display="http://stodido.sk/index.php?page=details/discipline&amp;id_dis=626-39&amp;p_back=lists/listcmpterms_0_2_0"/>
    <hyperlink ref="A22" r:id="rId16" display="http://stodido.sk/index.php?page=details/discipline&amp;id_dis=626-58&amp;p_back=lists/listcmpterms_0_2_0"/>
    <hyperlink ref="A24" r:id="rId17" display="http://stodido.sk/index.php?page=details/discipline&amp;id_dis=626-6&amp;p_back=lists/listcmpterms_0_2_0"/>
    <hyperlink ref="A25" r:id="rId18" display="http://stodido.sk/index.php?page=details/discipline&amp;id_dis=626-7&amp;p_back=lists/listcmpterms_0_2_0"/>
    <hyperlink ref="A26" r:id="rId19" display="http://stodido.sk/index.php?page=details/discipline&amp;id_dis=626-8&amp;p_back=lists/listcmpterms_0_2_0"/>
    <hyperlink ref="A28" r:id="rId20" display="http://stodido.sk/index.php?page=details/discipline&amp;id_dis=626-23&amp;p_back=lists/listcmpterms_0_2_0"/>
    <hyperlink ref="A29" r:id="rId21" display="http://stodido.sk/index.php?page=details/discipline&amp;id_dis=626-24&amp;p_back=lists/listcmpterms_0_2_0"/>
    <hyperlink ref="A30" r:id="rId22" display="http://stodido.sk/index.php?page=details/discipline&amp;id_dis=626-25&amp;p_back=lists/listcmpterms_0_2_0"/>
    <hyperlink ref="A32" r:id="rId23" display="http://stodido.sk/index.php?page=details/discipline&amp;id_dis=626-40&amp;p_back=lists/listcmpterms_0_2_0"/>
    <hyperlink ref="A33" r:id="rId24" display="http://stodido.sk/index.php?page=details/discipline&amp;id_dis=626-41&amp;p_back=lists/listcmpterms_0_2_0"/>
    <hyperlink ref="A34" r:id="rId25" display="http://stodido.sk/index.php?page=details/discipline&amp;id_dis=626-42&amp;p_back=lists/listcmpterms_0_2_0"/>
    <hyperlink ref="A36" r:id="rId26" display="http://stodido.sk/index.php?page=details/discipline&amp;id_dis=626-13&amp;p_back=lists/listcmpterms_0_2_0"/>
    <hyperlink ref="A37" r:id="rId27" display="http://stodido.sk/index.php?page=details/discipline&amp;id_dis=626-14&amp;p_back=lists/listcmpterms_0_2_0"/>
    <hyperlink ref="A38" r:id="rId28" display="http://stodido.sk/index.php?page=details/discipline&amp;id_dis=626-15&amp;p_back=lists/listcmpterms_0_2_0"/>
    <hyperlink ref="A39" r:id="rId29" display="http://stodido.sk/index.php?page=details/discipline&amp;id_dis=626-16&amp;p_back=lists/listcmpterms_0_2_0"/>
    <hyperlink ref="A40" r:id="rId30" display="http://stodido.sk/index.php?page=details/discipline&amp;id_dis=626-17&amp;p_back=lists/listcmpterms_0_2_0"/>
    <hyperlink ref="A42" r:id="rId31" display="http://stodido.sk/index.php?page=details/discipline&amp;id_dis=626-30&amp;p_back=lists/listcmpterms_0_2_0"/>
    <hyperlink ref="A43" r:id="rId32" display="http://stodido.sk/index.php?page=details/discipline&amp;id_dis=626-31&amp;p_back=lists/listcmpterms_0_2_0"/>
    <hyperlink ref="A44" r:id="rId33" display="http://stodido.sk/index.php?page=details/discipline&amp;id_dis=626-32&amp;p_back=lists/listcmpterms_0_2_0"/>
    <hyperlink ref="A45" r:id="rId34" display="http://stodido.sk/index.php?page=details/discipline&amp;id_dis=626-33&amp;p_back=lists/listcmpterms_0_2_0"/>
    <hyperlink ref="A46" r:id="rId35" display="http://stodido.sk/index.php?page=details/discipline&amp;id_dis=626-34&amp;p_back=lists/listcmpterms_0_2_0"/>
    <hyperlink ref="A48" r:id="rId36" display="http://stodido.sk/index.php?page=details/discipline&amp;id_dis=626-47&amp;p_back=lists/listcmpterms_0_2_0"/>
    <hyperlink ref="A49" r:id="rId37" display="http://stodido.sk/index.php?page=details/discipline&amp;id_dis=626-48&amp;p_back=lists/listcmpterms_0_2_0"/>
    <hyperlink ref="A50" r:id="rId38" display="http://stodido.sk/index.php?page=details/discipline&amp;id_dis=626-49&amp;p_back=lists/listcmpterms_0_2_0"/>
    <hyperlink ref="A51" r:id="rId39" display="http://stodido.sk/index.php?page=details/discipline&amp;id_dis=626-50&amp;p_back=lists/listcmpterms_0_2_0"/>
    <hyperlink ref="A52" r:id="rId40" display="http://stodido.sk/index.php?page=details/discipline&amp;id_dis=626-51&amp;p_back=lists/listcmpterms_0_2_0"/>
    <hyperlink ref="A54" r:id="rId41" display="http://stodido.sk/index.php?page=details/discipline&amp;id_dis=626-61&amp;p_back=lists/listcmpterms_0_2_0"/>
    <hyperlink ref="A56" r:id="rId42" display="http://stodido.sk/index.php?page=details/discipline&amp;id_dis=626-9&amp;p_back=lists/listcmpterms_0_2_0"/>
    <hyperlink ref="A57" r:id="rId43" display="http://stodido.sk/index.php?page=details/discipline&amp;id_dis=626-10&amp;p_back=lists/listcmpterms_0_2_0"/>
    <hyperlink ref="A59" r:id="rId44" display="http://stodido.sk/index.php?page=details/discipline&amp;id_dis=626-26&amp;p_back=lists/listcmpterms_0_2_0"/>
    <hyperlink ref="A60" r:id="rId45" display="http://stodido.sk/index.php?page=details/discipline&amp;id_dis=626-27&amp;p_back=lists/listcmpterms_0_2_0"/>
    <hyperlink ref="A62" r:id="rId46" display="http://stodido.sk/index.php?page=details/discipline&amp;id_dis=626-43&amp;p_back=lists/listcmpterms_0_2_0"/>
    <hyperlink ref="A63" r:id="rId47" display="http://stodido.sk/index.php?page=details/discipline&amp;id_dis=626-44&amp;p_back=lists/listcmpterms_0_2_0"/>
    <hyperlink ref="A65" r:id="rId48" display="http://stodido.sk/index.php?page=details/discipline&amp;id_dis=626-59&amp;p_back=lists/listcmpterms_0_2_0"/>
    <hyperlink ref="A67" r:id="rId49" display="http://stodido.sk/index.php?page=details/discipline&amp;id_dis=626-11&amp;p_back=lists/listcmpterms_0_2_0"/>
    <hyperlink ref="A68" r:id="rId50" display="http://stodido.sk/index.php?page=details/discipline&amp;id_dis=626-12&amp;p_back=lists/listcmpterms_0_2_0"/>
    <hyperlink ref="A70" r:id="rId51" display="http://stodido.sk/index.php?page=details/discipline&amp;id_dis=626-28&amp;p_back=lists/listcmpterms_0_2_0"/>
    <hyperlink ref="A71" r:id="rId52" display="http://stodido.sk/index.php?page=details/discipline&amp;id_dis=626-29&amp;p_back=lists/listcmpterms_0_2_0"/>
    <hyperlink ref="A73" r:id="rId53" display="http://stodido.sk/index.php?page=details/discipline&amp;id_dis=626-45&amp;p_back=lists/listcmpterms_0_2_0"/>
    <hyperlink ref="A74" r:id="rId54" display="http://stodido.sk/index.php?page=details/discipline&amp;id_dis=626-46&amp;p_back=lists/listcmpterms_0_2_0"/>
    <hyperlink ref="A76" r:id="rId55" display="http://stodido.sk/index.php?page=details/discipline&amp;id_dis=626-60&amp;p_back=lists/listcmpterms_0_2_0"/>
    <hyperlink ref="A79" r:id="rId56" display="http://stodido.sk/index.php?page=details/discipline&amp;id_dis=626-55&amp;p_back=lists/listcmpterms_0_2_0"/>
    <hyperlink ref="A81" r:id="rId57" display="http://stodido.sk/index.php?page=details/discipline&amp;id_dis=626-56&amp;p_back=lists/listcmpterms_0_2_0"/>
    <hyperlink ref="A83" r:id="rId58" display="http://stodido.sk/index.php?page=details/discipline&amp;id_dis=626-57&amp;p_back=lists/listcmpterms_0_2_0"/>
    <hyperlink ref="A85" r:id="rId59" display="http://stodido.sk/index.php?page=details/discipline&amp;id_dis=626-62&amp;p_back=lists/listcmpterms_0_2_0"/>
    <hyperlink ref="A87" r:id="rId60" display="http://stodido.sk/index.php?page=details/discipline&amp;id_dis=626-53&amp;p_back=lists/listcmpterms_0_2_0"/>
    <hyperlink ref="A88" r:id="rId61" display="http://stodido.sk/index.php?page=details/discipline&amp;id_dis=626-54&amp;p_back=lists/listcmpterms_0_2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38"/>
  <sheetViews>
    <sheetView topLeftCell="A4" workbookViewId="0">
      <selection activeCell="D26" sqref="D26"/>
    </sheetView>
  </sheetViews>
  <sheetFormatPr defaultRowHeight="15"/>
  <cols>
    <col min="1" max="1" width="35" customWidth="1"/>
    <col min="2" max="2" width="5.7109375" customWidth="1"/>
    <col min="3" max="3" width="5.85546875" customWidth="1"/>
    <col min="4" max="4" width="9.140625" style="10"/>
    <col min="5" max="5" width="25.28515625" customWidth="1"/>
    <col min="7" max="7" width="12.7109375" customWidth="1"/>
    <col min="9" max="9" width="9.140625" style="53"/>
    <col min="11" max="11" width="23.5703125" customWidth="1"/>
    <col min="13" max="13" width="12" customWidth="1"/>
  </cols>
  <sheetData>
    <row r="2" spans="1:9" ht="18.75">
      <c r="A2" s="56" t="s">
        <v>1</v>
      </c>
      <c r="B2" s="57"/>
      <c r="C2" s="57"/>
      <c r="D2" s="63">
        <v>0.39583333333333331</v>
      </c>
      <c r="E2" t="s">
        <v>185</v>
      </c>
      <c r="F2" t="s">
        <v>165</v>
      </c>
      <c r="G2" t="s">
        <v>182</v>
      </c>
      <c r="H2">
        <v>9</v>
      </c>
      <c r="I2" s="53">
        <v>25</v>
      </c>
    </row>
    <row r="3" spans="1:9" ht="15.75">
      <c r="A3" s="58" t="s">
        <v>45</v>
      </c>
      <c r="B3" s="57"/>
      <c r="C3" s="57">
        <v>12</v>
      </c>
      <c r="E3" t="s">
        <v>193</v>
      </c>
      <c r="F3" t="s">
        <v>170</v>
      </c>
      <c r="G3" t="s">
        <v>182</v>
      </c>
      <c r="H3">
        <v>12</v>
      </c>
      <c r="I3" s="53">
        <v>30</v>
      </c>
    </row>
    <row r="4" spans="1:9" ht="15.75">
      <c r="A4" s="58" t="s">
        <v>56</v>
      </c>
      <c r="B4" s="57"/>
      <c r="C4" s="57">
        <v>1</v>
      </c>
      <c r="E4" t="s">
        <v>188</v>
      </c>
      <c r="F4" t="s">
        <v>166</v>
      </c>
      <c r="G4" t="s">
        <v>176</v>
      </c>
      <c r="H4">
        <v>7</v>
      </c>
      <c r="I4" s="53">
        <v>20</v>
      </c>
    </row>
    <row r="5" spans="1:9" ht="15.75">
      <c r="A5" s="58" t="s">
        <v>13</v>
      </c>
      <c r="B5" s="57"/>
      <c r="C5" s="57">
        <v>10</v>
      </c>
      <c r="E5" t="s">
        <v>188</v>
      </c>
      <c r="F5" t="s">
        <v>167</v>
      </c>
      <c r="G5" t="s">
        <v>176</v>
      </c>
      <c r="H5">
        <v>4</v>
      </c>
      <c r="I5" s="53">
        <v>10</v>
      </c>
    </row>
    <row r="6" spans="1:9" ht="15.75">
      <c r="A6" s="58" t="s">
        <v>35</v>
      </c>
      <c r="B6" s="57"/>
      <c r="C6" s="57">
        <v>6</v>
      </c>
      <c r="E6" t="s">
        <v>185</v>
      </c>
      <c r="F6" t="s">
        <v>165</v>
      </c>
      <c r="G6" t="s">
        <v>176</v>
      </c>
      <c r="I6" s="53">
        <v>20</v>
      </c>
    </row>
    <row r="7" spans="1:9" ht="15.75">
      <c r="A7" s="58" t="s">
        <v>14</v>
      </c>
      <c r="B7" s="57"/>
      <c r="C7" s="57">
        <v>5</v>
      </c>
      <c r="E7" t="s">
        <v>194</v>
      </c>
      <c r="F7" t="s">
        <v>170</v>
      </c>
      <c r="G7" t="s">
        <v>176</v>
      </c>
      <c r="H7">
        <v>1</v>
      </c>
      <c r="I7" s="53">
        <v>5</v>
      </c>
    </row>
    <row r="8" spans="1:9">
      <c r="A8" s="57"/>
      <c r="B8" s="57"/>
      <c r="C8" s="57"/>
      <c r="E8" t="s">
        <v>193</v>
      </c>
      <c r="F8" t="s">
        <v>170</v>
      </c>
      <c r="G8" t="s">
        <v>176</v>
      </c>
      <c r="I8" s="53">
        <v>15</v>
      </c>
    </row>
    <row r="9" spans="1:9" ht="15.75">
      <c r="A9" s="64"/>
      <c r="B9" s="57"/>
      <c r="C9" s="57"/>
      <c r="I9">
        <f>SUM(I2:I8)</f>
        <v>125</v>
      </c>
    </row>
    <row r="10" spans="1:9" ht="15.75">
      <c r="A10" s="60" t="s">
        <v>46</v>
      </c>
      <c r="B10" s="57"/>
      <c r="C10" s="57">
        <v>7</v>
      </c>
      <c r="I10"/>
    </row>
    <row r="11" spans="1:9" ht="15.75">
      <c r="A11" s="60" t="s">
        <v>47</v>
      </c>
      <c r="B11" s="57"/>
      <c r="C11" s="57">
        <v>4</v>
      </c>
      <c r="D11" s="63">
        <v>0.5</v>
      </c>
      <c r="E11" t="s">
        <v>188</v>
      </c>
      <c r="F11" t="s">
        <v>165</v>
      </c>
      <c r="G11" t="s">
        <v>182</v>
      </c>
      <c r="H11">
        <v>12</v>
      </c>
      <c r="I11" s="53">
        <v>30</v>
      </c>
    </row>
    <row r="12" spans="1:9" ht="15.75">
      <c r="A12" s="60" t="s">
        <v>57</v>
      </c>
      <c r="B12" s="57"/>
      <c r="C12" s="57" t="s">
        <v>206</v>
      </c>
      <c r="E12" t="s">
        <v>178</v>
      </c>
      <c r="F12" t="s">
        <v>170</v>
      </c>
      <c r="G12" t="s">
        <v>182</v>
      </c>
      <c r="H12">
        <v>9</v>
      </c>
      <c r="I12" s="53">
        <v>25</v>
      </c>
    </row>
    <row r="13" spans="1:9" ht="15.75">
      <c r="A13" s="60" t="s">
        <v>15</v>
      </c>
      <c r="B13" s="57"/>
      <c r="C13" s="57">
        <v>6</v>
      </c>
      <c r="E13" t="s">
        <v>188</v>
      </c>
      <c r="F13" t="s">
        <v>165</v>
      </c>
      <c r="G13" t="s">
        <v>176</v>
      </c>
      <c r="I13" s="53">
        <v>20</v>
      </c>
    </row>
    <row r="14" spans="1:9" ht="15.75">
      <c r="A14" s="60" t="s">
        <v>16</v>
      </c>
      <c r="B14" s="57"/>
      <c r="C14" s="57">
        <v>7</v>
      </c>
      <c r="E14" t="s">
        <v>190</v>
      </c>
      <c r="F14" t="s">
        <v>166</v>
      </c>
      <c r="G14" t="s">
        <v>176</v>
      </c>
      <c r="H14">
        <v>6</v>
      </c>
      <c r="I14" s="53">
        <v>20</v>
      </c>
    </row>
    <row r="15" spans="1:9" ht="15.75">
      <c r="A15" s="60" t="s">
        <v>36</v>
      </c>
      <c r="B15" s="57"/>
      <c r="C15" s="57">
        <v>3</v>
      </c>
      <c r="E15" t="s">
        <v>190</v>
      </c>
      <c r="F15" t="s">
        <v>167</v>
      </c>
      <c r="G15" t="s">
        <v>176</v>
      </c>
      <c r="H15">
        <v>7</v>
      </c>
      <c r="I15" s="53">
        <v>20</v>
      </c>
    </row>
    <row r="16" spans="1:9" ht="15.75">
      <c r="A16" s="60" t="s">
        <v>24</v>
      </c>
      <c r="B16" s="57"/>
      <c r="C16" s="57">
        <v>5</v>
      </c>
      <c r="E16" t="s">
        <v>178</v>
      </c>
      <c r="F16" t="s">
        <v>170</v>
      </c>
      <c r="G16" t="s">
        <v>176</v>
      </c>
      <c r="I16" s="53">
        <v>15</v>
      </c>
    </row>
    <row r="17" spans="1:9" ht="15.75">
      <c r="A17" s="59"/>
      <c r="B17" s="57"/>
      <c r="C17" s="57"/>
      <c r="E17" t="s">
        <v>191</v>
      </c>
      <c r="F17" t="s">
        <v>210</v>
      </c>
      <c r="G17" t="s">
        <v>176</v>
      </c>
      <c r="H17">
        <v>6</v>
      </c>
      <c r="I17" s="53">
        <v>25</v>
      </c>
    </row>
    <row r="18" spans="1:9" ht="15.75">
      <c r="A18" s="61" t="s">
        <v>44</v>
      </c>
      <c r="B18" s="57"/>
      <c r="C18" s="57">
        <v>12</v>
      </c>
      <c r="I18">
        <f>SUM(I11:I17)</f>
        <v>155</v>
      </c>
    </row>
    <row r="19" spans="1:9" ht="15.75">
      <c r="A19" s="61" t="s">
        <v>55</v>
      </c>
      <c r="B19" s="57"/>
      <c r="C19" s="57">
        <v>1</v>
      </c>
    </row>
    <row r="20" spans="1:9" ht="15.75">
      <c r="A20" s="61" t="s">
        <v>34</v>
      </c>
      <c r="B20" s="57"/>
      <c r="C20" s="57">
        <v>2</v>
      </c>
      <c r="D20" s="63">
        <v>0.61458333333333337</v>
      </c>
      <c r="E20" t="s">
        <v>209</v>
      </c>
      <c r="F20" t="s">
        <v>198</v>
      </c>
      <c r="G20" t="s">
        <v>176</v>
      </c>
      <c r="H20">
        <v>4</v>
      </c>
      <c r="I20" s="53">
        <v>10</v>
      </c>
    </row>
    <row r="21" spans="1:9" ht="15.75">
      <c r="A21" s="61" t="s">
        <v>29</v>
      </c>
      <c r="B21" s="57"/>
      <c r="C21" s="57">
        <v>9</v>
      </c>
      <c r="E21" t="s">
        <v>199</v>
      </c>
      <c r="F21" t="s">
        <v>165</v>
      </c>
      <c r="G21" t="s">
        <v>176</v>
      </c>
      <c r="H21">
        <v>3</v>
      </c>
      <c r="I21" s="53">
        <v>15</v>
      </c>
    </row>
    <row r="22" spans="1:9" ht="15.75">
      <c r="A22" s="61" t="s">
        <v>12</v>
      </c>
      <c r="B22" s="57"/>
      <c r="C22" s="57">
        <v>4</v>
      </c>
      <c r="E22" t="s">
        <v>197</v>
      </c>
      <c r="F22" t="s">
        <v>198</v>
      </c>
      <c r="G22" t="s">
        <v>176</v>
      </c>
      <c r="H22">
        <v>1</v>
      </c>
      <c r="I22" s="53">
        <v>5</v>
      </c>
    </row>
    <row r="23" spans="1:9" ht="15.75">
      <c r="A23" s="61" t="s">
        <v>30</v>
      </c>
      <c r="B23" s="57"/>
      <c r="C23" s="57">
        <v>4</v>
      </c>
      <c r="E23" t="s">
        <v>199</v>
      </c>
      <c r="F23" t="s">
        <v>170</v>
      </c>
      <c r="G23" t="s">
        <v>176</v>
      </c>
      <c r="H23">
        <v>1</v>
      </c>
      <c r="I23" s="53">
        <v>5</v>
      </c>
    </row>
    <row r="24" spans="1:9" ht="15.75">
      <c r="A24" s="61" t="s">
        <v>40</v>
      </c>
      <c r="B24" s="57"/>
      <c r="C24" s="57" t="s">
        <v>206</v>
      </c>
      <c r="I24">
        <f>SUM(I21:I23)</f>
        <v>25</v>
      </c>
    </row>
    <row r="25" spans="1:9" ht="15.75">
      <c r="A25" s="65" t="s">
        <v>2</v>
      </c>
      <c r="B25" s="57"/>
      <c r="C25" s="57"/>
      <c r="I25"/>
    </row>
    <row r="26" spans="1:9" ht="15.75">
      <c r="A26" s="64" t="s">
        <v>3</v>
      </c>
      <c r="B26" s="57"/>
      <c r="C26" s="57" t="s">
        <v>206</v>
      </c>
      <c r="D26" s="63">
        <v>0.64583333333333337</v>
      </c>
      <c r="E26" t="s">
        <v>183</v>
      </c>
      <c r="F26" t="s">
        <v>170</v>
      </c>
      <c r="G26" t="s">
        <v>176</v>
      </c>
      <c r="H26">
        <v>2</v>
      </c>
      <c r="I26" s="53">
        <v>10</v>
      </c>
    </row>
    <row r="27" spans="1:9" ht="15.75">
      <c r="A27" s="64" t="s">
        <v>4</v>
      </c>
      <c r="B27" s="57"/>
      <c r="C27" s="57">
        <v>1</v>
      </c>
      <c r="E27" t="s">
        <v>189</v>
      </c>
      <c r="F27" t="s">
        <v>165</v>
      </c>
      <c r="G27" t="s">
        <v>180</v>
      </c>
      <c r="H27">
        <v>4</v>
      </c>
      <c r="I27" s="53">
        <v>20</v>
      </c>
    </row>
    <row r="28" spans="1:9" ht="15.75">
      <c r="A28" s="64" t="s">
        <v>171</v>
      </c>
      <c r="B28" s="57"/>
      <c r="C28" s="57">
        <v>3</v>
      </c>
      <c r="E28" t="s">
        <v>191</v>
      </c>
      <c r="F28" t="s">
        <v>169</v>
      </c>
      <c r="G28" t="s">
        <v>176</v>
      </c>
      <c r="H28">
        <v>3</v>
      </c>
      <c r="I28" s="53">
        <v>15</v>
      </c>
    </row>
    <row r="29" spans="1:9" ht="15.75">
      <c r="A29" s="64" t="s">
        <v>172</v>
      </c>
      <c r="B29" s="57"/>
      <c r="C29" s="57" t="s">
        <v>206</v>
      </c>
      <c r="E29" t="s">
        <v>189</v>
      </c>
      <c r="F29" t="s">
        <v>165</v>
      </c>
      <c r="G29" t="s">
        <v>176</v>
      </c>
      <c r="I29" s="53">
        <v>20</v>
      </c>
    </row>
    <row r="30" spans="1:9" ht="15.75">
      <c r="A30" s="64" t="s">
        <v>173</v>
      </c>
      <c r="B30" s="57"/>
      <c r="C30" s="57">
        <v>1</v>
      </c>
      <c r="E30" t="s">
        <v>196</v>
      </c>
      <c r="F30" t="s">
        <v>170</v>
      </c>
      <c r="G30" t="s">
        <v>176</v>
      </c>
      <c r="H30">
        <v>4</v>
      </c>
      <c r="I30" s="53">
        <v>15</v>
      </c>
    </row>
    <row r="31" spans="1:9" ht="15.75">
      <c r="A31" s="68" t="s">
        <v>207</v>
      </c>
      <c r="B31" s="57"/>
      <c r="C31" s="67">
        <v>4</v>
      </c>
      <c r="I31">
        <f>SUM(I26:I30)</f>
        <v>80</v>
      </c>
    </row>
    <row r="33" spans="4:9">
      <c r="D33" s="63">
        <v>0.72916666666666663</v>
      </c>
      <c r="E33" t="s">
        <v>192</v>
      </c>
      <c r="F33" t="s">
        <v>169</v>
      </c>
      <c r="G33" t="s">
        <v>180</v>
      </c>
      <c r="H33">
        <v>5</v>
      </c>
      <c r="I33" s="53">
        <v>20</v>
      </c>
    </row>
    <row r="34" spans="4:9">
      <c r="E34" t="s">
        <v>192</v>
      </c>
      <c r="F34" t="s">
        <v>170</v>
      </c>
      <c r="G34" t="s">
        <v>180</v>
      </c>
      <c r="H34">
        <v>4</v>
      </c>
      <c r="I34" s="53">
        <v>20</v>
      </c>
    </row>
    <row r="35" spans="4:9">
      <c r="E35" t="s">
        <v>192</v>
      </c>
      <c r="F35" t="s">
        <v>169</v>
      </c>
      <c r="G35" t="s">
        <v>176</v>
      </c>
      <c r="H35">
        <v>5</v>
      </c>
      <c r="I35" s="53">
        <v>20</v>
      </c>
    </row>
    <row r="36" spans="4:9">
      <c r="E36" t="s">
        <v>192</v>
      </c>
      <c r="F36" t="s">
        <v>170</v>
      </c>
      <c r="G36" t="s">
        <v>176</v>
      </c>
      <c r="H36">
        <v>4</v>
      </c>
      <c r="I36" s="53">
        <v>20</v>
      </c>
    </row>
    <row r="37" spans="4:9">
      <c r="I37" s="55">
        <f>SUM(I33:I36)</f>
        <v>80</v>
      </c>
    </row>
    <row r="38" spans="4:9">
      <c r="D38" s="63">
        <v>0.79166666666666663</v>
      </c>
      <c r="I38" s="5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40"/>
  <sheetViews>
    <sheetView workbookViewId="0">
      <selection activeCell="B50" sqref="B50"/>
    </sheetView>
  </sheetViews>
  <sheetFormatPr defaultRowHeight="15"/>
  <cols>
    <col min="1" max="1" width="30" customWidth="1"/>
    <col min="2" max="2" width="11.42578125" style="3" customWidth="1"/>
    <col min="5" max="5" width="27.42578125" customWidth="1"/>
    <col min="7" max="7" width="12.42578125" customWidth="1"/>
  </cols>
  <sheetData>
    <row r="2" spans="1:9" ht="18.75">
      <c r="A2" s="66" t="s">
        <v>6</v>
      </c>
      <c r="B2" s="69" t="s">
        <v>208</v>
      </c>
    </row>
    <row r="3" spans="1:9" ht="15.75">
      <c r="A3" s="58" t="s">
        <v>49</v>
      </c>
      <c r="B3" s="69">
        <v>12</v>
      </c>
      <c r="D3" s="54">
        <v>0.39583333333333331</v>
      </c>
      <c r="E3" t="s">
        <v>181</v>
      </c>
      <c r="F3" t="s">
        <v>165</v>
      </c>
      <c r="G3" t="s">
        <v>175</v>
      </c>
      <c r="H3">
        <v>11</v>
      </c>
      <c r="I3" s="53">
        <v>30</v>
      </c>
    </row>
    <row r="4" spans="1:9" ht="15.75">
      <c r="A4" s="58" t="s">
        <v>37</v>
      </c>
      <c r="B4" s="69">
        <v>11</v>
      </c>
      <c r="E4" t="s">
        <v>174</v>
      </c>
      <c r="F4" t="s">
        <v>166</v>
      </c>
      <c r="G4" t="s">
        <v>182</v>
      </c>
      <c r="H4">
        <v>9</v>
      </c>
      <c r="I4" s="53">
        <v>25</v>
      </c>
    </row>
    <row r="5" spans="1:9" ht="15.75">
      <c r="A5" s="58" t="s">
        <v>19</v>
      </c>
      <c r="B5" s="69">
        <v>4</v>
      </c>
      <c r="E5" t="s">
        <v>174</v>
      </c>
      <c r="F5" t="s">
        <v>167</v>
      </c>
      <c r="G5" t="s">
        <v>182</v>
      </c>
      <c r="H5">
        <v>9</v>
      </c>
      <c r="I5" s="53">
        <v>25</v>
      </c>
    </row>
    <row r="6" spans="1:9" ht="15.75">
      <c r="A6" s="58" t="s">
        <v>26</v>
      </c>
      <c r="B6" s="69">
        <v>2</v>
      </c>
      <c r="E6" t="s">
        <v>181</v>
      </c>
      <c r="F6" t="s">
        <v>165</v>
      </c>
      <c r="G6" t="s">
        <v>176</v>
      </c>
      <c r="I6" s="53">
        <v>15</v>
      </c>
    </row>
    <row r="7" spans="1:9">
      <c r="A7" s="57"/>
      <c r="B7" s="69"/>
      <c r="E7" t="s">
        <v>174</v>
      </c>
      <c r="F7" t="s">
        <v>166</v>
      </c>
      <c r="G7" t="s">
        <v>176</v>
      </c>
      <c r="I7" s="53">
        <v>15</v>
      </c>
    </row>
    <row r="8" spans="1:9" ht="15.75">
      <c r="A8" s="60" t="s">
        <v>50</v>
      </c>
      <c r="B8" s="69">
        <v>12</v>
      </c>
      <c r="E8" t="s">
        <v>202</v>
      </c>
      <c r="F8" t="s">
        <v>169</v>
      </c>
      <c r="G8" t="s">
        <v>176</v>
      </c>
      <c r="H8">
        <v>1</v>
      </c>
      <c r="I8" s="53">
        <v>5</v>
      </c>
    </row>
    <row r="9" spans="1:9" ht="15.75">
      <c r="A9" s="60" t="s">
        <v>51</v>
      </c>
      <c r="B9" s="69">
        <v>11</v>
      </c>
      <c r="E9" t="s">
        <v>174</v>
      </c>
      <c r="F9" t="s">
        <v>167</v>
      </c>
      <c r="G9" t="s">
        <v>176</v>
      </c>
      <c r="I9" s="53">
        <v>15</v>
      </c>
    </row>
    <row r="10" spans="1:9" ht="15.75">
      <c r="A10" s="60" t="s">
        <v>60</v>
      </c>
      <c r="B10" s="69">
        <v>1</v>
      </c>
      <c r="E10" t="s">
        <v>188</v>
      </c>
      <c r="F10" t="s">
        <v>170</v>
      </c>
      <c r="G10" t="s">
        <v>176</v>
      </c>
      <c r="H10">
        <v>4</v>
      </c>
      <c r="I10" s="53">
        <v>15</v>
      </c>
    </row>
    <row r="11" spans="1:9" ht="15.75">
      <c r="A11" s="60" t="s">
        <v>27</v>
      </c>
      <c r="B11" s="69">
        <v>6</v>
      </c>
      <c r="I11">
        <f>SUM(I3:I10)</f>
        <v>145</v>
      </c>
    </row>
    <row r="12" spans="1:9" ht="15.75">
      <c r="A12" s="60" t="s">
        <v>28</v>
      </c>
      <c r="B12" s="69">
        <v>7</v>
      </c>
    </row>
    <row r="13" spans="1:9" ht="15.75">
      <c r="A13" s="60" t="s">
        <v>20</v>
      </c>
      <c r="B13" s="69">
        <v>6</v>
      </c>
      <c r="D13" s="54">
        <v>0.51041666666666663</v>
      </c>
      <c r="E13" t="s">
        <v>183</v>
      </c>
      <c r="F13" t="s">
        <v>165</v>
      </c>
      <c r="G13" t="s">
        <v>175</v>
      </c>
      <c r="H13">
        <v>11</v>
      </c>
      <c r="I13" s="53">
        <v>30</v>
      </c>
    </row>
    <row r="14" spans="1:9" ht="15.75">
      <c r="A14" s="60" t="s">
        <v>38</v>
      </c>
      <c r="B14" s="69">
        <v>2</v>
      </c>
      <c r="E14" t="s">
        <v>178</v>
      </c>
      <c r="F14" t="s">
        <v>166</v>
      </c>
      <c r="G14" t="s">
        <v>176</v>
      </c>
      <c r="H14">
        <v>6</v>
      </c>
      <c r="I14" s="53">
        <v>15</v>
      </c>
    </row>
    <row r="15" spans="1:9" ht="15.75">
      <c r="A15" s="59"/>
      <c r="B15" s="69"/>
      <c r="E15" t="s">
        <v>178</v>
      </c>
      <c r="F15" t="s">
        <v>167</v>
      </c>
      <c r="G15" t="s">
        <v>176</v>
      </c>
      <c r="H15">
        <v>7</v>
      </c>
      <c r="I15" s="53">
        <v>20</v>
      </c>
    </row>
    <row r="16" spans="1:9" ht="15.75">
      <c r="A16" s="61" t="s">
        <v>52</v>
      </c>
      <c r="B16" s="69">
        <v>4</v>
      </c>
      <c r="E16" t="s">
        <v>183</v>
      </c>
      <c r="F16" t="s">
        <v>165</v>
      </c>
      <c r="G16" t="s">
        <v>176</v>
      </c>
      <c r="I16" s="53">
        <v>20</v>
      </c>
    </row>
    <row r="17" spans="1:9" ht="15.75">
      <c r="A17" s="61" t="s">
        <v>61</v>
      </c>
      <c r="B17" s="69" t="s">
        <v>206</v>
      </c>
      <c r="I17">
        <f>SUM(I13:I16)</f>
        <v>85</v>
      </c>
    </row>
    <row r="18" spans="1:9" ht="15.75">
      <c r="A18" s="61" t="s">
        <v>39</v>
      </c>
      <c r="B18" s="69">
        <v>1</v>
      </c>
    </row>
    <row r="19" spans="1:9" ht="15.75">
      <c r="A19" s="64"/>
      <c r="B19" s="69"/>
      <c r="D19" s="54">
        <v>0.60416666666666663</v>
      </c>
      <c r="E19" t="s">
        <v>200</v>
      </c>
      <c r="F19" t="s">
        <v>165</v>
      </c>
      <c r="G19" t="s">
        <v>176</v>
      </c>
      <c r="H19">
        <v>4</v>
      </c>
      <c r="I19" s="53">
        <v>15</v>
      </c>
    </row>
    <row r="20" spans="1:9" ht="15.75">
      <c r="A20" s="62" t="s">
        <v>10</v>
      </c>
      <c r="B20" s="69">
        <v>13</v>
      </c>
      <c r="E20" t="s">
        <v>200</v>
      </c>
      <c r="F20" t="s">
        <v>169</v>
      </c>
      <c r="G20" t="s">
        <v>176</v>
      </c>
      <c r="H20">
        <v>5</v>
      </c>
      <c r="I20" s="53">
        <v>20</v>
      </c>
    </row>
    <row r="21" spans="1:9" ht="15.75">
      <c r="A21" s="62" t="s">
        <v>7</v>
      </c>
      <c r="B21" s="69">
        <v>14</v>
      </c>
      <c r="E21" t="s">
        <v>191</v>
      </c>
      <c r="F21" t="s">
        <v>170</v>
      </c>
      <c r="G21" t="s">
        <v>176</v>
      </c>
      <c r="H21">
        <v>1</v>
      </c>
      <c r="I21" s="53">
        <v>5</v>
      </c>
    </row>
    <row r="22" spans="1:9" ht="15.75">
      <c r="A22" s="62" t="s">
        <v>8</v>
      </c>
      <c r="B22" s="69">
        <v>18</v>
      </c>
      <c r="I22">
        <f>SUM(I19:I21)</f>
        <v>40</v>
      </c>
    </row>
    <row r="23" spans="1:9" ht="15.75">
      <c r="A23" s="62" t="s">
        <v>9</v>
      </c>
      <c r="B23" s="69">
        <v>22</v>
      </c>
    </row>
    <row r="24" spans="1:9" ht="15.75">
      <c r="A24" s="62"/>
      <c r="B24" s="69"/>
      <c r="D24" s="54">
        <v>0.65625</v>
      </c>
      <c r="E24" t="s">
        <v>201</v>
      </c>
      <c r="F24" t="s">
        <v>165</v>
      </c>
      <c r="G24" t="s">
        <v>180</v>
      </c>
      <c r="H24">
        <v>2</v>
      </c>
      <c r="I24" s="53">
        <v>10</v>
      </c>
    </row>
    <row r="25" spans="1:9" ht="15.75">
      <c r="A25" s="65"/>
      <c r="B25" s="69"/>
      <c r="E25" t="s">
        <v>195</v>
      </c>
      <c r="F25" t="s">
        <v>169</v>
      </c>
      <c r="G25" t="s">
        <v>180</v>
      </c>
      <c r="H25">
        <v>2</v>
      </c>
      <c r="I25" s="53">
        <v>10</v>
      </c>
    </row>
    <row r="26" spans="1:9" ht="15.75">
      <c r="A26" s="65"/>
      <c r="B26" s="69"/>
      <c r="E26" t="s">
        <v>201</v>
      </c>
      <c r="F26" t="s">
        <v>165</v>
      </c>
      <c r="G26" t="s">
        <v>176</v>
      </c>
      <c r="I26" s="53">
        <v>10</v>
      </c>
    </row>
    <row r="27" spans="1:9">
      <c r="E27" t="s">
        <v>195</v>
      </c>
      <c r="F27" t="s">
        <v>169</v>
      </c>
      <c r="G27" t="s">
        <v>176</v>
      </c>
      <c r="I27" s="53">
        <v>10</v>
      </c>
    </row>
    <row r="28" spans="1:9">
      <c r="I28">
        <f>SUM(I24:I27)</f>
        <v>40</v>
      </c>
    </row>
    <row r="30" spans="1:9">
      <c r="D30" s="54">
        <v>0.70833333333333337</v>
      </c>
      <c r="E30" t="s">
        <v>203</v>
      </c>
      <c r="F30" t="s">
        <v>167</v>
      </c>
      <c r="G30" t="s">
        <v>204</v>
      </c>
      <c r="H30">
        <v>17</v>
      </c>
      <c r="I30" s="53">
        <v>5</v>
      </c>
    </row>
    <row r="31" spans="1:9">
      <c r="E31" t="s">
        <v>203</v>
      </c>
      <c r="F31" t="s">
        <v>170</v>
      </c>
      <c r="G31" t="s">
        <v>204</v>
      </c>
      <c r="H31">
        <v>22</v>
      </c>
      <c r="I31" s="53">
        <v>5</v>
      </c>
    </row>
    <row r="32" spans="1:9">
      <c r="E32" t="s">
        <v>203</v>
      </c>
      <c r="F32" t="s">
        <v>165</v>
      </c>
      <c r="G32" t="s">
        <v>182</v>
      </c>
      <c r="H32">
        <v>13</v>
      </c>
      <c r="I32" s="53">
        <v>5</v>
      </c>
    </row>
    <row r="33" spans="5:9">
      <c r="E33" t="s">
        <v>203</v>
      </c>
      <c r="F33" t="s">
        <v>166</v>
      </c>
      <c r="G33" t="s">
        <v>182</v>
      </c>
      <c r="H33">
        <v>14</v>
      </c>
      <c r="I33" s="53">
        <v>5</v>
      </c>
    </row>
    <row r="34" spans="5:9">
      <c r="E34" t="s">
        <v>203</v>
      </c>
      <c r="F34" t="s">
        <v>167</v>
      </c>
      <c r="G34" t="s">
        <v>182</v>
      </c>
      <c r="I34" s="53">
        <v>5</v>
      </c>
    </row>
    <row r="35" spans="5:9">
      <c r="E35" t="s">
        <v>203</v>
      </c>
      <c r="F35" t="s">
        <v>170</v>
      </c>
      <c r="G35" t="s">
        <v>182</v>
      </c>
      <c r="I35" s="53">
        <v>5</v>
      </c>
    </row>
    <row r="36" spans="5:9">
      <c r="E36" t="s">
        <v>203</v>
      </c>
      <c r="F36" t="s">
        <v>165</v>
      </c>
      <c r="G36" t="s">
        <v>176</v>
      </c>
      <c r="I36" s="53">
        <v>10</v>
      </c>
    </row>
    <row r="37" spans="5:9">
      <c r="E37" t="s">
        <v>203</v>
      </c>
      <c r="F37" t="s">
        <v>166</v>
      </c>
      <c r="G37" t="s">
        <v>176</v>
      </c>
      <c r="I37" s="53">
        <v>10</v>
      </c>
    </row>
    <row r="38" spans="5:9">
      <c r="E38" t="s">
        <v>203</v>
      </c>
      <c r="F38" t="s">
        <v>167</v>
      </c>
      <c r="G38" t="s">
        <v>176</v>
      </c>
      <c r="I38" s="53">
        <v>10</v>
      </c>
    </row>
    <row r="39" spans="5:9">
      <c r="E39" t="s">
        <v>203</v>
      </c>
      <c r="F39" t="s">
        <v>170</v>
      </c>
      <c r="G39" t="s">
        <v>176</v>
      </c>
      <c r="I39" s="53">
        <v>10</v>
      </c>
    </row>
    <row r="40" spans="5:9">
      <c r="I40">
        <f>SUM(I30:I39)</f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Hárok1</vt:lpstr>
      <vt:lpstr>Hárok2</vt:lpstr>
      <vt:lpstr>Hárok3</vt:lpstr>
      <vt:lpstr>Hárok4</vt:lpstr>
      <vt:lpstr>Hárok5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Comfor</cp:lastModifiedBy>
  <cp:lastPrinted>2024-04-23T04:58:08Z</cp:lastPrinted>
  <dcterms:created xsi:type="dcterms:W3CDTF">2022-05-10T11:54:58Z</dcterms:created>
  <dcterms:modified xsi:type="dcterms:W3CDTF">2024-04-23T07:29:25Z</dcterms:modified>
</cp:coreProperties>
</file>